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D:\workspace\zy-acs\version\doc\"/>
    </mc:Choice>
  </mc:AlternateContent>
  <xr:revisionPtr revIDLastSave="0" documentId="13_ncr:1_{8F891077-250D-4A5D-BDF5-ED4AC6371841}" xr6:coauthVersionLast="47" xr6:coauthVersionMax="47" xr10:uidLastSave="{00000000-0000-0000-0000-000000000000}"/>
  <bookViews>
    <workbookView xWindow="-120" yWindow="-120" windowWidth="29040" windowHeight="15720" tabRatio="569" activeTab="1" xr2:uid="{00000000-000D-0000-FFFF-FFFF00000000}"/>
  </bookViews>
  <sheets>
    <sheet name="AGV通信协议" sheetId="4" r:id="rId1"/>
    <sheet name="动作码描述" sheetId="12" r:id="rId2"/>
    <sheet name="故障码" sheetId="6" r:id="rId3"/>
  </sheets>
  <definedNames>
    <definedName name="_xlnm._FilterDatabase" localSheetId="2" hidden="1">故障码!$E$1:$E$73</definedName>
  </definedNames>
  <calcPr calcId="191029"/>
</workbook>
</file>

<file path=xl/calcChain.xml><?xml version="1.0" encoding="utf-8"?>
<calcChain xmlns="http://schemas.openxmlformats.org/spreadsheetml/2006/main">
  <c r="H11" i="4" l="1"/>
  <c r="I11" i="4" s="1"/>
  <c r="J11" i="4" s="1"/>
  <c r="K11" i="4" s="1"/>
  <c r="I5" i="4"/>
  <c r="J5" i="4" s="1"/>
  <c r="K5" i="4" s="1"/>
  <c r="L5" i="4" s="1"/>
  <c r="M5" i="4" s="1"/>
  <c r="H5" i="4"/>
</calcChain>
</file>

<file path=xl/sharedStrings.xml><?xml version="1.0" encoding="utf-8"?>
<sst xmlns="http://schemas.openxmlformats.org/spreadsheetml/2006/main" count="908" uniqueCount="466">
  <si>
    <t>RCS系统 ——&gt; AGV</t>
  </si>
  <si>
    <t>路径数据包：需要更新机器人的路径时发送一次</t>
  </si>
  <si>
    <t>第 1 个路径点（CELL）</t>
  </si>
  <si>
    <t>第 2 个路径点（CELL）</t>
  </si>
  <si>
    <t>第 N 个路径点（CELL）</t>
  </si>
  <si>
    <t>路径数据包</t>
  </si>
  <si>
    <t>帧头_x000D_
（2bytes）</t>
  </si>
  <si>
    <t>帧长
（2bytes）</t>
  </si>
  <si>
    <t>AGV编号
(4bytes)</t>
  </si>
  <si>
    <t>时间戳
（4bytes）</t>
  </si>
  <si>
    <t>命令字
（1bytes）</t>
  </si>
  <si>
    <t>预留流水号（16bytes）</t>
  </si>
  <si>
    <t>路径长
（1bytes）</t>
  </si>
  <si>
    <t>地面码ID
（4bytes）</t>
  </si>
  <si>
    <t>动作码
（1bytes）</t>
  </si>
  <si>
    <t>属性值
（1bytes）</t>
  </si>
  <si>
    <t>动作参数
（n bytes）</t>
  </si>
  <si>
    <t>……</t>
  </si>
  <si>
    <t>CRC16
（低字节）</t>
  </si>
  <si>
    <t>CRC16
（高字节）</t>
  </si>
  <si>
    <t>ack</t>
  </si>
  <si>
    <t>0xEEEE</t>
  </si>
  <si>
    <t>uint16_t</t>
  </si>
  <si>
    <t>uint32_t</t>
  </si>
  <si>
    <t>0x01</t>
  </si>
  <si>
    <t>uint8_t</t>
  </si>
  <si>
    <t>int8_t</t>
  </si>
  <si>
    <t>据动作码而定
见数据描述</t>
  </si>
  <si>
    <t>动作命令包：需要机器人执行单独的动作命令的时候发送一次，执行完成后机器人须发送一次命令码完成回复包</t>
  </si>
  <si>
    <t>动作命令包</t>
  </si>
  <si>
    <t>命令码
（1bytes）</t>
  </si>
  <si>
    <t>命令参数
（n bytes）</t>
  </si>
  <si>
    <t>0x02</t>
  </si>
  <si>
    <t>心跳包：AGV登录上来后，每隔5s发送一次</t>
  </si>
  <si>
    <t>心跳包</t>
  </si>
  <si>
    <t>0x03</t>
  </si>
  <si>
    <t>强制故障清除命令包：需要手动强制清除机器人的某个或所有故障的时候发送一次</t>
  </si>
  <si>
    <t>强制故障
清除命令包</t>
  </si>
  <si>
    <t>故障ID
（2bytes）</t>
  </si>
  <si>
    <t>清除动作
（1bytes）</t>
  </si>
  <si>
    <t>0x04</t>
  </si>
  <si>
    <t>重新登录命令包（激活包）：需要机器人重新登录时发送一次，比如RCS系统器重启，或想查看机器人的详细属性</t>
  </si>
  <si>
    <t>重新登录命令包
（激活包）</t>
  </si>
  <si>
    <t>0x80</t>
  </si>
  <si>
    <t>登录回复包：任何情况下收到机器人的登录请求并密码、AGV编号验证通过后发送一次</t>
  </si>
  <si>
    <t>登录回复包</t>
  </si>
  <si>
    <t>RCS系统标识
（2bytes</t>
  </si>
  <si>
    <t>RCS系统版本
（2bytes)</t>
  </si>
  <si>
    <t>预留
（4bytes)</t>
  </si>
  <si>
    <t>0xF0</t>
  </si>
  <si>
    <t>uint16_t
0x0101表示V1.01</t>
  </si>
  <si>
    <t>应答包：主要用于动作完成包的应答</t>
  </si>
  <si>
    <t>应答包</t>
  </si>
  <si>
    <t>应答命令
（1bytes）</t>
  </si>
  <si>
    <t>保留
（4bytes）</t>
  </si>
  <si>
    <t>0xA0:异常
0xA1:正常</t>
  </si>
  <si>
    <t>0x00000000</t>
  </si>
  <si>
    <t>AGV ——&gt; RCS系统</t>
  </si>
  <si>
    <t>接收新路径时回复</t>
  </si>
  <si>
    <t>路径数据包回复</t>
  </si>
  <si>
    <t>0xAAAA</t>
  </si>
  <si>
    <t>命令码完成回复数据包：当RCS发送命令码过来，并执行完相应的命令码后发一次</t>
  </si>
  <si>
    <t>命令码完成回复数据包</t>
  </si>
  <si>
    <t>据动作码而定</t>
  </si>
  <si>
    <t>动作完成数据包：（直行完成、转弯完成、料仓取放货完成、货架取放货完成、路径结束、充电对接完成、充满电）</t>
  </si>
  <si>
    <t>动作完成
数据包</t>
  </si>
  <si>
    <t>完成动作码
（1bytes）</t>
  </si>
  <si>
    <t>车头朝向
（2bytes）</t>
  </si>
  <si>
    <t>货位二维码
（16bytes）</t>
  </si>
  <si>
    <t>料箱二维码
（16bytes）</t>
  </si>
  <si>
    <t>0x11</t>
  </si>
  <si>
    <t>货架取放货、扫描货架时非0，其余为0</t>
  </si>
  <si>
    <t>货架取放货、料仓取放货、扫描货架时为非0，其余为0</t>
  </si>
  <si>
    <t>实时数据包：（登录完成后，从未检测到二维码到检测到二维码的时刻发一次， 正常情况下如果停在二维码上则每隔1秒发一次）</t>
  </si>
  <si>
    <t>实时数据包1</t>
  </si>
  <si>
    <t>地面码偏移x
（2bytes）</t>
  </si>
  <si>
    <t>地面码偏移y
（2bytes）</t>
  </si>
  <si>
    <t>地面码偏移θ
（4bytes）</t>
  </si>
  <si>
    <t>当前状态
(1byte)</t>
  </si>
  <si>
    <t>直行方向坐标
(4bytes)</t>
  </si>
  <si>
    <t>AGV当前角度
(4bytes)</t>
  </si>
  <si>
    <t>陀螺仪角度
(4bytes)</t>
  </si>
  <si>
    <t>编码器角度
(4bytes)</t>
  </si>
  <si>
    <t>当前高度
(2byte)</t>
  </si>
  <si>
    <t>传感器状态标志
(4byte)</t>
  </si>
  <si>
    <t>0x12</t>
  </si>
  <si>
    <t>int16_t</t>
  </si>
  <si>
    <t>float型</t>
  </si>
  <si>
    <t>float
单位：mm</t>
  </si>
  <si>
    <t>float
单位：°</t>
  </si>
  <si>
    <t>uint32_t
见数据描述</t>
  </si>
  <si>
    <t>不在地面码上时发上一次的地面码</t>
  </si>
  <si>
    <t>实时数据包2：登录完成后，正常情况下如果没有停在二维码上则每隔1秒发一次</t>
  </si>
  <si>
    <t>实时数据包2</t>
  </si>
  <si>
    <t>0x13</t>
  </si>
  <si>
    <t>心跳包：周期性状态数据包 （每隔10s发一次）</t>
  </si>
  <si>
    <t>电池电压
（2bytes）</t>
  </si>
  <si>
    <t>剩余电量SOC
（1bytes）</t>
  </si>
  <si>
    <t>寿命SOH
（1bytes）</t>
  </si>
  <si>
    <t>电池故障标志
（1bytes）</t>
  </si>
  <si>
    <t>电池温度
（1bytes）</t>
  </si>
  <si>
    <t>环境温度
（1bytes）</t>
  </si>
  <si>
    <t>左轮电机温度
（1bytes）</t>
  </si>
  <si>
    <t>右轮电机温度
（1bytes）</t>
  </si>
  <si>
    <t>升降电机温度
（1bytes）</t>
  </si>
  <si>
    <t>伸缩电机温度
（1bytes）</t>
  </si>
  <si>
    <t>旋转电机温度
（1bytes）</t>
  </si>
  <si>
    <t>开机时间
（4bytes)</t>
  </si>
  <si>
    <t>左电机故障标志
（2bytes)</t>
  </si>
  <si>
    <t>右电机故障标志
（2bytes)</t>
  </si>
  <si>
    <t>升降电机故障标志（2bytes)</t>
  </si>
  <si>
    <t>伸缩电机故障标志（2bytes)</t>
  </si>
  <si>
    <t>旋转电机故障标志（2bytes)</t>
  </si>
  <si>
    <t>故障标志位
(4byte)</t>
  </si>
  <si>
    <t>int16_t
单位：0.01V</t>
  </si>
  <si>
    <t>uint8_t
单位：1%</t>
  </si>
  <si>
    <t>uint8_t 
单位：1%</t>
  </si>
  <si>
    <r>
      <rPr>
        <sz val="11"/>
        <color theme="1"/>
        <rFont val="宋体"/>
        <charset val="134"/>
        <scheme val="minor"/>
      </rPr>
      <t>u</t>
    </r>
    <r>
      <rPr>
        <sz val="11"/>
        <color theme="1"/>
        <rFont val="宋体"/>
        <charset val="134"/>
        <scheme val="minor"/>
      </rPr>
      <t>int8_t</t>
    </r>
  </si>
  <si>
    <t>int8_t
单位：1℃</t>
  </si>
  <si>
    <t xml:space="preserve">uint16_t </t>
  </si>
  <si>
    <t>故障数据包：出现故障时发一次，出现故障后每隔5s发一次，直至故障自动解除或者后台手动清除</t>
  </si>
  <si>
    <t>故障数据包</t>
  </si>
  <si>
    <t>故障状态
（1bytes）</t>
  </si>
  <si>
    <t>故障数据1
（4bytes）</t>
  </si>
  <si>
    <t>故障数据2
（4bytes）</t>
  </si>
  <si>
    <t>int32_t</t>
  </si>
  <si>
    <t>强制故障
清除回复</t>
  </si>
  <si>
    <t>0x14</t>
  </si>
  <si>
    <t>料仓信息包：完成一次扫描本车料仓操作后发送，或者完成一次料仓取放货后发送</t>
  </si>
  <si>
    <t>料仓信息包</t>
  </si>
  <si>
    <t>第1层对应的
料箱二维码
(16bytes)</t>
  </si>
  <si>
    <t>第2层对应的
料箱二维码
(16bytes)</t>
  </si>
  <si>
    <t>第3层对应的
料箱二维码
(16bytes)</t>
  </si>
  <si>
    <t>第4层对应的
料箱二维码
(16bytes)</t>
  </si>
  <si>
    <t>第5层对应的
料箱二维码
(16bytes)</t>
  </si>
  <si>
    <t>第6层对应的
料箱二维码
(16bytes)</t>
  </si>
  <si>
    <t>第7层对应的
料箱二维码
(16bytes)</t>
  </si>
  <si>
    <t>第8层对应的
料箱二维码
(16bytes)</t>
  </si>
  <si>
    <t>第9层对应的
料箱二维码
(16bytes)</t>
  </si>
  <si>
    <t>第10层对应的
料箱二维码
(16bytes)</t>
  </si>
  <si>
    <t>0x70</t>
  </si>
  <si>
    <t xml:space="preserve">字符串类型，最大16字节 </t>
  </si>
  <si>
    <t>登录数据包：上电后主动发送，或者受到重新登陆命令包（也即激活包）后继续发送</t>
  </si>
  <si>
    <t>机器人登陆数据包</t>
  </si>
  <si>
    <t>登录密码
（4bytes）</t>
  </si>
  <si>
    <t>设备类型
（1bytes）</t>
  </si>
  <si>
    <t>硬件版本
（2bytes）</t>
  </si>
  <si>
    <t>出厂日期
（4bytes）</t>
  </si>
  <si>
    <t>软件版本号
（4bytes）</t>
  </si>
  <si>
    <t>发布日期
（4bytes）</t>
  </si>
  <si>
    <t>累积工作时间
（4bytes）</t>
  </si>
  <si>
    <t>累积行走距离
（4bytes）</t>
  </si>
  <si>
    <t>电池类型
（1bytes）</t>
  </si>
  <si>
    <t>最大充电电流
（2bytes）</t>
  </si>
  <si>
    <t>SOH
（1bytes）</t>
  </si>
  <si>
    <t>当前状态
（1bytes）</t>
  </si>
  <si>
    <t>故障标志位
（4bytes）</t>
  </si>
  <si>
    <t>入侵检测次数
（2bytes）</t>
  </si>
  <si>
    <t>暂存货位数量
（1bytes）</t>
  </si>
  <si>
    <t>0x20230101表示2023年1月1日</t>
  </si>
  <si>
    <t>一个32位
单位:秒</t>
  </si>
  <si>
    <t>float
单位:米</t>
  </si>
  <si>
    <t xml:space="preserve">uint8_t
</t>
  </si>
  <si>
    <t>uint16_t 
单位：0.01A</t>
  </si>
  <si>
    <t>动作码定义</t>
  </si>
  <si>
    <t>编码</t>
  </si>
  <si>
    <t>动作定义</t>
  </si>
  <si>
    <t>属性值
uint8_t</t>
  </si>
  <si>
    <t>动作参数</t>
  </si>
  <si>
    <t>动作参数类型</t>
  </si>
  <si>
    <t>动作参数描述</t>
  </si>
  <si>
    <t>0x00</t>
  </si>
  <si>
    <t>停止（目前没用到）</t>
  </si>
  <si>
    <t>无</t>
  </si>
  <si>
    <t>启动（目前没用到）</t>
  </si>
  <si>
    <t>直行前进</t>
  </si>
  <si>
    <t>速度等级1~5</t>
  </si>
  <si>
    <t>直行的距离(mm)</t>
  </si>
  <si>
    <t>巷道直行前进（禁止转弯）</t>
  </si>
  <si>
    <t>0x15</t>
  </si>
  <si>
    <t>直行后退</t>
  </si>
  <si>
    <t>0x17</t>
  </si>
  <si>
    <t>巷道直行后退（禁止转弯）</t>
  </si>
  <si>
    <t>0x20</t>
  </si>
  <si>
    <t>转弯</t>
  </si>
  <si>
    <t>转弯的目标角度(°)</t>
  </si>
  <si>
    <t>0x30</t>
  </si>
  <si>
    <t>对接充电桩（应转弯到指定方向）</t>
  </si>
  <si>
    <t>0x40</t>
  </si>
  <si>
    <t>进入待机模式</t>
  </si>
  <si>
    <t>0x41</t>
  </si>
  <si>
    <t>退出待机模式</t>
  </si>
  <si>
    <t>0x60</t>
  </si>
  <si>
    <t>整机复位</t>
  </si>
  <si>
    <t>0x61</t>
  </si>
  <si>
    <t>相机复位</t>
  </si>
  <si>
    <t>0x62</t>
  </si>
  <si>
    <t>陀螺仪复位</t>
  </si>
  <si>
    <t>0x65</t>
  </si>
  <si>
    <t>清空机器人缓存的所有路径</t>
  </si>
  <si>
    <t>0x66</t>
  </si>
  <si>
    <t>货叉归零</t>
  </si>
  <si>
    <t>0x68</t>
  </si>
  <si>
    <t>升降归零</t>
  </si>
  <si>
    <t>0x71</t>
  </si>
  <si>
    <t>从AGV暂存货位取货</t>
  </si>
  <si>
    <t>层号，1~10</t>
  </si>
  <si>
    <t>20 bytes</t>
  </si>
  <si>
    <t>顺序依次为：
int16_t: 保留字节
int16_t: 取货深度(mm)，0表示默认值
16 bytes: 料箱二维码编号(字符串)</t>
  </si>
  <si>
    <t>0x72</t>
  </si>
  <si>
    <t>往AGV暂存货位放货</t>
  </si>
  <si>
    <t>放货深度(mm)，0表示采用默认值</t>
  </si>
  <si>
    <t>0x73</t>
  </si>
  <si>
    <t>从货架取货</t>
  </si>
  <si>
    <t>方向，左1 右2</t>
  </si>
  <si>
    <t>40 bytes</t>
  </si>
  <si>
    <t>0x74</t>
  </si>
  <si>
    <t>往货架放货</t>
  </si>
  <si>
    <t>顺序依次为：
int16_t: 升降高度(mm)
int16_t: 放货深度(mm)，0表示默认值
16 bytes: 货架二维码编号(字符串)</t>
  </si>
  <si>
    <t>0x75</t>
  </si>
  <si>
    <t>取货深度(mm)，0表示采用默认值</t>
  </si>
  <si>
    <t>0x76</t>
  </si>
  <si>
    <t>0x77</t>
  </si>
  <si>
    <t>取货高度(mm)</t>
  </si>
  <si>
    <t>0x78</t>
  </si>
  <si>
    <t>放货高度(mm)</t>
  </si>
  <si>
    <t>0x7D</t>
  </si>
  <si>
    <t>扫描一遍AGV暂存料箱并上报</t>
  </si>
  <si>
    <t>0x7E</t>
  </si>
  <si>
    <t>进入扫描货架码和料箱码模式</t>
  </si>
  <si>
    <t>升降高度(mm)</t>
  </si>
  <si>
    <t>0x7F</t>
  </si>
  <si>
    <t>退出描货架码和料箱码模式</t>
  </si>
  <si>
    <t>进入手动模式</t>
  </si>
  <si>
    <t>0x81</t>
  </si>
  <si>
    <t>手动控制升降</t>
  </si>
  <si>
    <t>升降的目标高度(mm, 0~3300)</t>
  </si>
  <si>
    <t>0x82</t>
  </si>
  <si>
    <t>手动控制旋转</t>
  </si>
  <si>
    <t>旋转角度(单位°, -91 ~ +91)</t>
  </si>
  <si>
    <t>0x83</t>
  </si>
  <si>
    <t>手动控制伸缩</t>
  </si>
  <si>
    <t>伸缩长度(mm, -450 ~ +450)</t>
  </si>
  <si>
    <t>0x84</t>
  </si>
  <si>
    <t>手动控制前拨杆</t>
  </si>
  <si>
    <t>0/1(0收起，1伸出)</t>
  </si>
  <si>
    <t>0x85</t>
  </si>
  <si>
    <t>手动控制后拨杆</t>
  </si>
  <si>
    <t>0x8F</t>
  </si>
  <si>
    <t>退出手动模式</t>
  </si>
  <si>
    <t>紧急停车，停到最近二维码</t>
  </si>
  <si>
    <t>0xF2</t>
  </si>
  <si>
    <t>所有电机断电</t>
  </si>
  <si>
    <t>0xF3</t>
  </si>
  <si>
    <t>给某一个电机加锁</t>
  </si>
  <si>
    <t>0xFF</t>
  </si>
  <si>
    <t>整个路径结束</t>
  </si>
  <si>
    <t>动作完成类型定义</t>
  </si>
  <si>
    <t>完成码</t>
  </si>
  <si>
    <t>对应定义</t>
  </si>
  <si>
    <t>初始化自检或被动查询完成</t>
  </si>
  <si>
    <t>直行路径完成</t>
  </si>
  <si>
    <t>转弯完成</t>
  </si>
  <si>
    <t>旋转伸缩归零完成</t>
  </si>
  <si>
    <t>0x05</t>
  </si>
  <si>
    <t>从料仓取货完成</t>
  </si>
  <si>
    <t>0x06</t>
  </si>
  <si>
    <t>往料仓放货完成</t>
  </si>
  <si>
    <t>0x07</t>
  </si>
  <si>
    <t>从货架取货完成</t>
  </si>
  <si>
    <t>0x08</t>
  </si>
  <si>
    <t>往货架放货完成</t>
  </si>
  <si>
    <t>0x09</t>
  </si>
  <si>
    <t>扫描货架和料箱完成</t>
  </si>
  <si>
    <t>0x0C</t>
  </si>
  <si>
    <t>充电对接完成</t>
  </si>
  <si>
    <t>0x0D</t>
  </si>
  <si>
    <t>充满电</t>
  </si>
  <si>
    <t>0x0E</t>
  </si>
  <si>
    <t>停到最近二维码完成</t>
  </si>
  <si>
    <t>0x0F</t>
  </si>
  <si>
    <t>整个路径执行完成</t>
  </si>
  <si>
    <t>当前状态字段定义</t>
  </si>
  <si>
    <t>编号</t>
  </si>
  <si>
    <t>空闲状态</t>
  </si>
  <si>
    <t>直行状态</t>
  </si>
  <si>
    <t>预留</t>
  </si>
  <si>
    <t>转弯状态</t>
  </si>
  <si>
    <t>充电状态</t>
  </si>
  <si>
    <t>低功耗状态</t>
  </si>
  <si>
    <t>定时暂停状态</t>
  </si>
  <si>
    <t>0x0A</t>
  </si>
  <si>
    <t>旋转标定状态</t>
  </si>
  <si>
    <t>0x0B</t>
  </si>
  <si>
    <t>料仓/货架取放货状态</t>
  </si>
  <si>
    <t>丢失地址码状态</t>
  </si>
  <si>
    <t>0xF1</t>
  </si>
  <si>
    <t>IMU异常状态</t>
  </si>
  <si>
    <t>故障状态</t>
  </si>
  <si>
    <r>
      <rPr>
        <sz val="11"/>
        <color theme="1"/>
        <rFont val="宋体"/>
        <charset val="134"/>
        <scheme val="minor"/>
      </rPr>
      <t xml:space="preserve">故障数据包：出现故障时发一次，出现故障后每隔5s发一次，直至故障自动解除或者后台手动清除
故障ID，指示该故障属于何种类型，何种原因
故障状态：指示故障是否触发或已经解除；
故障等级：主控根据故障严重程度，等级1~5,越大则优先级越高，越严重。
故障数据1，2:提供附加信息，根据故障ID的类型不同而不同；
</t>
    </r>
    <r>
      <rPr>
        <b/>
        <sz val="11"/>
        <color rgb="FFFF0000"/>
        <rFont val="宋体"/>
        <charset val="134"/>
        <scheme val="minor"/>
      </rPr>
      <t>故障1级：提示信息；
故障2级：警告信息；
故障3级：可恢复的故障，尝试等待，如果长时间未解除，则需要人工干预；
故障4级：严重警告，AGV可能跑偏、丢码等；
故障5级：AGV基本需要人工干预才能解除的故障；</t>
    </r>
  </si>
  <si>
    <t>故障类型</t>
  </si>
  <si>
    <t>故障等级
（1bytes）</t>
  </si>
  <si>
    <t>故障数据1
（4bytes)</t>
  </si>
  <si>
    <t>故障/异常名称</t>
  </si>
  <si>
    <t>自恢复模式</t>
  </si>
  <si>
    <t>硬件处理流程</t>
  </si>
  <si>
    <t>上位机处理流程</t>
  </si>
  <si>
    <t>uint16_t
无符号16位
整型</t>
  </si>
  <si>
    <t>uint8_t
无符号8位
整型</t>
  </si>
  <si>
    <t>int32_t
有符号32位
整型</t>
  </si>
  <si>
    <t>是/否</t>
  </si>
  <si>
    <t>硬件错误
0x0XXX</t>
  </si>
  <si>
    <t>0x0001</t>
  </si>
  <si>
    <t>0x0002</t>
  </si>
  <si>
    <t>导航
0x2XXX</t>
  </si>
  <si>
    <t>0x2000</t>
  </si>
  <si>
    <t>地面扫码相机出错</t>
  </si>
  <si>
    <t>0x2001</t>
  </si>
  <si>
    <t>上个二维码</t>
  </si>
  <si>
    <t>待机状态下丢码</t>
  </si>
  <si>
    <t>0x2002</t>
  </si>
  <si>
    <t>校准中丢码</t>
  </si>
  <si>
    <t>0x2003</t>
  </si>
  <si>
    <t>期望二维码</t>
  </si>
  <si>
    <t>路径中丢码</t>
  </si>
  <si>
    <t>0x2004</t>
  </si>
  <si>
    <t>时间戳</t>
  </si>
  <si>
    <t>直行中丢码</t>
  </si>
  <si>
    <t>0x2005</t>
  </si>
  <si>
    <t>直行中错码</t>
  </si>
  <si>
    <t>0x2006</t>
  </si>
  <si>
    <t>直行丢失终点码</t>
  </si>
  <si>
    <t>0x2007</t>
  </si>
  <si>
    <t>直行中间码丢失</t>
  </si>
  <si>
    <t>0x2008</t>
  </si>
  <si>
    <t>检测不到货位码</t>
  </si>
  <si>
    <t>0x200B</t>
  </si>
  <si>
    <t>货位码不匹配</t>
  </si>
  <si>
    <t>0x2010</t>
  </si>
  <si>
    <t>直行位置偏差过大</t>
  </si>
  <si>
    <t>0x2011</t>
  </si>
  <si>
    <t>位姿融合失败轻度</t>
  </si>
  <si>
    <t>0x2012</t>
  </si>
  <si>
    <t>位姿融合失败重度</t>
  </si>
  <si>
    <t>0x2013</t>
  </si>
  <si>
    <t>实际地址码与给定不符，重登录</t>
  </si>
  <si>
    <t>0x2014</t>
  </si>
  <si>
    <t>检测不到地面码</t>
  </si>
  <si>
    <t>避障和安全
0x3XXX</t>
  </si>
  <si>
    <t>0x3001</t>
  </si>
  <si>
    <t>避障触发区域</t>
  </si>
  <si>
    <t>设定档位</t>
  </si>
  <si>
    <t>直行前进中前避障雷达触发</t>
  </si>
  <si>
    <t>0x3002</t>
  </si>
  <si>
    <t>直行前进中前避障雷达触发停止</t>
  </si>
  <si>
    <t>0x3003</t>
  </si>
  <si>
    <t>直行后退中后避障雷达触发</t>
  </si>
  <si>
    <t>0x3004</t>
  </si>
  <si>
    <t>直行后退中后避障雷达触发停止</t>
  </si>
  <si>
    <t>0x3005</t>
  </si>
  <si>
    <t>避障雷达故障码</t>
  </si>
  <si>
    <t>避障雷达模块报警</t>
  </si>
  <si>
    <t>0x3006</t>
  </si>
  <si>
    <t>避障雷达失联</t>
  </si>
  <si>
    <t>0x3010</t>
  </si>
  <si>
    <t>急停触发和解除</t>
  </si>
  <si>
    <t>0x3011</t>
  </si>
  <si>
    <t>碰撞条触发与解除</t>
  </si>
  <si>
    <t>电气模块异常
0x4XXX~0x7XXX</t>
  </si>
  <si>
    <t>0x4001</t>
  </si>
  <si>
    <t>传感器编号</t>
  </si>
  <si>
    <t>传感器信号异常</t>
  </si>
  <si>
    <t>0x4002</t>
  </si>
  <si>
    <t>相机编号</t>
  </si>
  <si>
    <t>相机掉线</t>
  </si>
  <si>
    <t>0x4003</t>
  </si>
  <si>
    <t>高度传感器掉线</t>
  </si>
  <si>
    <t>0x4004</t>
  </si>
  <si>
    <t>货叉控制器通信异常</t>
  </si>
  <si>
    <t>0x4005</t>
  </si>
  <si>
    <t>电机ID</t>
  </si>
  <si>
    <t>温度值</t>
  </si>
  <si>
    <t>电机温度异常</t>
  </si>
  <si>
    <t>0x4006</t>
  </si>
  <si>
    <t>环境温度异常</t>
  </si>
  <si>
    <t>0x5001</t>
  </si>
  <si>
    <t>陀螺仪模块通讯异常</t>
  </si>
  <si>
    <t>0x5003</t>
  </si>
  <si>
    <t>陀螺仪数据异常</t>
  </si>
  <si>
    <t>0x5004</t>
  </si>
  <si>
    <t>陀螺仪归零异常</t>
  </si>
  <si>
    <t>0x5007</t>
  </si>
  <si>
    <t>陀螺仪角度偏差过大，紧急停止</t>
  </si>
  <si>
    <t>0x6001</t>
  </si>
  <si>
    <t>电机标号</t>
  </si>
  <si>
    <t>电机掉线</t>
  </si>
  <si>
    <t>0x6002</t>
  </si>
  <si>
    <t>电机温度过高</t>
  </si>
  <si>
    <t>0x6003</t>
  </si>
  <si>
    <t>电机函数代号</t>
  </si>
  <si>
    <t>电机操作异常</t>
  </si>
  <si>
    <t>0x6004</t>
  </si>
  <si>
    <t>故障标志</t>
  </si>
  <si>
    <t>电机报警</t>
  </si>
  <si>
    <t>0x6005</t>
  </si>
  <si>
    <t>0x7001</t>
  </si>
  <si>
    <t>电池版本</t>
  </si>
  <si>
    <t>电池通讯失败</t>
  </si>
  <si>
    <t>自恢复</t>
  </si>
  <si>
    <t>0x7002</t>
  </si>
  <si>
    <t>电池电压</t>
  </si>
  <si>
    <t>电池电量</t>
  </si>
  <si>
    <t>电量异常</t>
  </si>
  <si>
    <t>继续运行，等待新的路径</t>
  </si>
  <si>
    <t>警告，统计多次去检修区</t>
  </si>
  <si>
    <t>0x7003</t>
  </si>
  <si>
    <t>过压报警</t>
  </si>
  <si>
    <t>0x7004</t>
  </si>
  <si>
    <t>欠压报警</t>
  </si>
  <si>
    <t>0x7005</t>
  </si>
  <si>
    <t>温度值1</t>
  </si>
  <si>
    <t>温度值2</t>
  </si>
  <si>
    <t>电池温度过高</t>
  </si>
  <si>
    <t>0x7006</t>
  </si>
  <si>
    <t>温度过低</t>
  </si>
  <si>
    <t>0x7007</t>
  </si>
  <si>
    <t>剩余电量低</t>
  </si>
  <si>
    <t>0x7009</t>
  </si>
  <si>
    <t>通信错误
0x8XXX</t>
  </si>
  <si>
    <t>0x8001</t>
  </si>
  <si>
    <t>网络模块报警</t>
  </si>
  <si>
    <t>0x8002</t>
  </si>
  <si>
    <t>当前路径号</t>
  </si>
  <si>
    <t>拼接动作码</t>
  </si>
  <si>
    <t>上位机通信失败</t>
  </si>
  <si>
    <t>0x8003</t>
  </si>
  <si>
    <t>无效的指令</t>
  </si>
  <si>
    <t>0x8004</t>
  </si>
  <si>
    <t>非法的路径</t>
  </si>
  <si>
    <t>0x8005</t>
  </si>
  <si>
    <t>0x8006</t>
  </si>
  <si>
    <t>充电模块故障
0x9XXX</t>
  </si>
  <si>
    <t>0x9001</t>
  </si>
  <si>
    <t>充电传感器状态</t>
  </si>
  <si>
    <t>充电对接传感器异常</t>
  </si>
  <si>
    <t>退出充电，空闲状态</t>
  </si>
  <si>
    <t>0x9002</t>
  </si>
  <si>
    <t>充电对接超时</t>
  </si>
  <si>
    <t>0x9003</t>
  </si>
  <si>
    <t>对接后长时间未充电</t>
  </si>
  <si>
    <t>动作码</t>
    <phoneticPr fontId="11" type="noConversion"/>
  </si>
  <si>
    <t>准备从AGV暂存货位取货</t>
    <phoneticPr fontId="11" type="noConversion"/>
  </si>
  <si>
    <t>准备从货架取货</t>
    <phoneticPr fontId="11" type="noConversion"/>
  </si>
  <si>
    <t>准备往货架放货</t>
    <phoneticPr fontId="11" type="noConversion"/>
  </si>
  <si>
    <t>命令码</t>
    <phoneticPr fontId="11" type="noConversion"/>
  </si>
  <si>
    <t>192.168.137.66</t>
    <phoneticPr fontId="11" type="noConversion"/>
  </si>
  <si>
    <t>帧长描述</t>
    <phoneticPr fontId="13" type="noConversion"/>
  </si>
  <si>
    <t xml:space="preserve">0x </t>
    <phoneticPr fontId="13" type="noConversion"/>
  </si>
  <si>
    <t>0x03</t>
    <phoneticPr fontId="13" type="noConversion"/>
  </si>
  <si>
    <t>0x12</t>
    <phoneticPr fontId="13" type="noConversion"/>
  </si>
  <si>
    <t>动作码</t>
  </si>
  <si>
    <t>顺序依次为：
int16_t: 升降高度(mm)
int16_t: 取货深度(mm)，0表示默认值
int32_t: 保留字节
16 bytes: 货位二维码编号(字符串)
16 bytes: 料箱二维码编号(字符串)</t>
    <phoneticPr fontId="11" type="noConversion"/>
  </si>
  <si>
    <t>准备往AGV暂存货位放货</t>
    <phoneticPr fontId="11" type="noConversion"/>
  </si>
  <si>
    <t>0x79</t>
    <phoneticPr fontId="11" type="noConversion"/>
  </si>
  <si>
    <t>盘点二维码</t>
    <phoneticPr fontId="11" type="noConversion"/>
  </si>
  <si>
    <t>方向，左1 右2 前3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</si>
</sst>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_);[Red]\(0\)"/>
  </numFmts>
  <fonts count="19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0070C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u/>
      <sz val="11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3999450666829432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2" borderId="3" xfId="0" applyNumberForma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0" fillId="5" borderId="3" xfId="0" applyFill="1" applyBorder="1" applyAlignment="1">
      <alignment horizontal="center" vertical="center"/>
    </xf>
    <xf numFmtId="0" fontId="4" fillId="5" borderId="3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177" fontId="3" fillId="4" borderId="3" xfId="0" applyNumberFormat="1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1" fillId="6" borderId="3" xfId="0" applyFont="1" applyFill="1" applyBorder="1" applyAlignment="1">
      <alignment horizontal="left" vertical="center"/>
    </xf>
    <xf numFmtId="0" fontId="0" fillId="7" borderId="0" xfId="0" applyFill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1" fillId="7" borderId="3" xfId="0" applyFont="1" applyFill="1" applyBorder="1" applyAlignment="1">
      <alignment horizontal="left" vertical="center"/>
    </xf>
    <xf numFmtId="0" fontId="4" fillId="7" borderId="3" xfId="0" applyFont="1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1" fillId="8" borderId="3" xfId="0" applyFont="1" applyFill="1" applyBorder="1" applyAlignment="1">
      <alignment horizontal="left" vertical="center"/>
    </xf>
    <xf numFmtId="0" fontId="0" fillId="9" borderId="3" xfId="0" applyFill="1" applyBorder="1" applyAlignment="1">
      <alignment horizontal="center" vertical="center"/>
    </xf>
    <xf numFmtId="0" fontId="1" fillId="9" borderId="3" xfId="0" applyFont="1" applyFill="1" applyBorder="1" applyAlignment="1">
      <alignment horizontal="left" vertical="center"/>
    </xf>
    <xf numFmtId="0" fontId="0" fillId="10" borderId="3" xfId="0" applyFill="1" applyBorder="1" applyAlignment="1">
      <alignment horizontal="center" vertical="center"/>
    </xf>
    <xf numFmtId="0" fontId="1" fillId="10" borderId="3" xfId="0" applyFont="1" applyFill="1" applyBorder="1" applyAlignment="1">
      <alignment horizontal="left" vertical="center"/>
    </xf>
    <xf numFmtId="0" fontId="0" fillId="11" borderId="3" xfId="0" applyFill="1" applyBorder="1" applyAlignment="1">
      <alignment horizontal="center" vertical="center"/>
    </xf>
    <xf numFmtId="0" fontId="1" fillId="11" borderId="3" xfId="0" applyFont="1" applyFill="1" applyBorder="1" applyAlignment="1">
      <alignment horizontal="left" vertical="center"/>
    </xf>
    <xf numFmtId="0" fontId="0" fillId="12" borderId="3" xfId="0" applyFill="1" applyBorder="1" applyAlignment="1">
      <alignment horizontal="center" vertical="center"/>
    </xf>
    <xf numFmtId="0" fontId="1" fillId="12" borderId="3" xfId="0" applyFont="1" applyFill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1" fillId="13" borderId="7" xfId="0" applyFont="1" applyFill="1" applyBorder="1" applyAlignment="1">
      <alignment horizontal="center" vertical="center"/>
    </xf>
    <xf numFmtId="0" fontId="1" fillId="13" borderId="9" xfId="0" applyFont="1" applyFill="1" applyBorder="1" applyAlignment="1">
      <alignment horizontal="center" vertical="center"/>
    </xf>
    <xf numFmtId="0" fontId="1" fillId="13" borderId="11" xfId="0" applyFont="1" applyFill="1" applyBorder="1" applyAlignment="1">
      <alignment horizontal="center" vertical="center"/>
    </xf>
    <xf numFmtId="49" fontId="1" fillId="0" borderId="12" xfId="0" applyNumberFormat="1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>
      <alignment vertical="center"/>
    </xf>
    <xf numFmtId="49" fontId="1" fillId="0" borderId="15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49" fontId="1" fillId="14" borderId="18" xfId="0" applyNumberFormat="1" applyFont="1" applyFill="1" applyBorder="1" applyAlignment="1">
      <alignment horizontal="center" vertical="center" wrapText="1"/>
    </xf>
    <xf numFmtId="0" fontId="0" fillId="14" borderId="19" xfId="0" applyFill="1" applyBorder="1">
      <alignment vertical="center"/>
    </xf>
    <xf numFmtId="0" fontId="0" fillId="14" borderId="19" xfId="0" applyFill="1" applyBorder="1" applyAlignment="1">
      <alignment horizontal="center" vertical="center"/>
    </xf>
    <xf numFmtId="0" fontId="0" fillId="14" borderId="20" xfId="0" applyFill="1" applyBorder="1" applyAlignment="1">
      <alignment horizontal="center" vertical="center"/>
    </xf>
    <xf numFmtId="0" fontId="0" fillId="14" borderId="21" xfId="0" applyFill="1" applyBorder="1">
      <alignment vertical="center"/>
    </xf>
    <xf numFmtId="49" fontId="1" fillId="14" borderId="22" xfId="0" applyNumberFormat="1" applyFont="1" applyFill="1" applyBorder="1" applyAlignment="1">
      <alignment horizontal="center" vertical="center" wrapText="1"/>
    </xf>
    <xf numFmtId="0" fontId="0" fillId="14" borderId="3" xfId="0" applyFill="1" applyBorder="1">
      <alignment vertical="center"/>
    </xf>
    <xf numFmtId="0" fontId="0" fillId="14" borderId="3" xfId="0" applyFill="1" applyBorder="1" applyAlignment="1">
      <alignment horizontal="center" vertical="center"/>
    </xf>
    <xf numFmtId="0" fontId="0" fillId="14" borderId="23" xfId="0" applyFill="1" applyBorder="1" applyAlignment="1">
      <alignment horizontal="center" vertical="center"/>
    </xf>
    <xf numFmtId="0" fontId="0" fillId="14" borderId="24" xfId="0" applyFill="1" applyBorder="1">
      <alignment vertical="center"/>
    </xf>
    <xf numFmtId="49" fontId="1" fillId="0" borderId="22" xfId="0" applyNumberFormat="1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49" fontId="1" fillId="0" borderId="25" xfId="0" applyNumberFormat="1" applyFont="1" applyBorder="1" applyAlignment="1">
      <alignment horizontal="center" vertical="center" wrapText="1"/>
    </xf>
    <xf numFmtId="0" fontId="0" fillId="0" borderId="26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15" borderId="0" xfId="0" applyFill="1">
      <alignment vertical="center"/>
    </xf>
    <xf numFmtId="49" fontId="1" fillId="16" borderId="22" xfId="0" applyNumberFormat="1" applyFont="1" applyFill="1" applyBorder="1" applyAlignment="1">
      <alignment horizontal="center" vertical="center" wrapText="1"/>
    </xf>
    <xf numFmtId="0" fontId="0" fillId="16" borderId="3" xfId="0" applyFill="1" applyBorder="1">
      <alignment vertical="center"/>
    </xf>
    <xf numFmtId="0" fontId="0" fillId="16" borderId="3" xfId="0" applyFill="1" applyBorder="1" applyAlignment="1">
      <alignment horizontal="center" vertical="center"/>
    </xf>
    <xf numFmtId="0" fontId="0" fillId="16" borderId="23" xfId="0" applyFill="1" applyBorder="1" applyAlignment="1">
      <alignment horizontal="center" vertical="center"/>
    </xf>
    <xf numFmtId="0" fontId="0" fillId="16" borderId="24" xfId="0" applyFill="1" applyBorder="1">
      <alignment vertical="center"/>
    </xf>
    <xf numFmtId="0" fontId="0" fillId="16" borderId="24" xfId="0" applyFill="1" applyBorder="1" applyAlignment="1">
      <alignment vertical="center" wrapText="1"/>
    </xf>
    <xf numFmtId="49" fontId="1" fillId="16" borderId="25" xfId="0" applyNumberFormat="1" applyFont="1" applyFill="1" applyBorder="1" applyAlignment="1">
      <alignment horizontal="center" vertical="center" wrapText="1"/>
    </xf>
    <xf numFmtId="0" fontId="0" fillId="16" borderId="26" xfId="0" applyFill="1" applyBorder="1" applyAlignment="1">
      <alignment horizontal="center" vertical="center"/>
    </xf>
    <xf numFmtId="0" fontId="0" fillId="16" borderId="27" xfId="0" applyFill="1" applyBorder="1" applyAlignment="1">
      <alignment horizontal="center" vertical="center"/>
    </xf>
    <xf numFmtId="0" fontId="0" fillId="16" borderId="28" xfId="0" applyFill="1" applyBorder="1" applyAlignment="1">
      <alignment vertical="center" wrapText="1"/>
    </xf>
    <xf numFmtId="49" fontId="1" fillId="15" borderId="22" xfId="0" applyNumberFormat="1" applyFont="1" applyFill="1" applyBorder="1" applyAlignment="1">
      <alignment horizontal="center" vertical="center" wrapText="1"/>
    </xf>
    <xf numFmtId="0" fontId="0" fillId="15" borderId="3" xfId="0" applyFill="1" applyBorder="1">
      <alignment vertical="center"/>
    </xf>
    <xf numFmtId="0" fontId="0" fillId="15" borderId="3" xfId="0" applyFill="1" applyBorder="1" applyAlignment="1">
      <alignment horizontal="center" vertical="center"/>
    </xf>
    <xf numFmtId="0" fontId="0" fillId="15" borderId="23" xfId="0" applyFill="1" applyBorder="1" applyAlignment="1">
      <alignment horizontal="center" vertical="center"/>
    </xf>
    <xf numFmtId="0" fontId="0" fillId="15" borderId="24" xfId="0" applyFill="1" applyBorder="1">
      <alignment vertical="center"/>
    </xf>
    <xf numFmtId="49" fontId="1" fillId="0" borderId="29" xfId="0" applyNumberFormat="1" applyFont="1" applyBorder="1" applyAlignment="1">
      <alignment horizontal="center" vertical="center" wrapText="1"/>
    </xf>
    <xf numFmtId="0" fontId="0" fillId="0" borderId="30" xfId="0" applyBorder="1">
      <alignment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11" xfId="0" applyBorder="1">
      <alignment vertical="center"/>
    </xf>
    <xf numFmtId="49" fontId="1" fillId="13" borderId="32" xfId="0" applyNumberFormat="1" applyFont="1" applyFill="1" applyBorder="1" applyAlignment="1">
      <alignment horizontal="center" vertical="center" wrapText="1"/>
    </xf>
    <xf numFmtId="0" fontId="1" fillId="13" borderId="33" xfId="0" applyFont="1" applyFill="1" applyBorder="1" applyAlignment="1">
      <alignment horizontal="center" vertical="center"/>
    </xf>
    <xf numFmtId="49" fontId="0" fillId="0" borderId="18" xfId="0" applyNumberFormat="1" applyBorder="1" applyAlignment="1">
      <alignment horizontal="center" vertical="center" wrapText="1"/>
    </xf>
    <xf numFmtId="0" fontId="0" fillId="0" borderId="21" xfId="0" applyBorder="1">
      <alignment vertical="center"/>
    </xf>
    <xf numFmtId="49" fontId="0" fillId="0" borderId="22" xfId="0" applyNumberFormat="1" applyBorder="1" applyAlignment="1">
      <alignment horizontal="center" vertical="center" wrapText="1"/>
    </xf>
    <xf numFmtId="49" fontId="0" fillId="16" borderId="22" xfId="0" applyNumberFormat="1" applyFill="1" applyBorder="1" applyAlignment="1">
      <alignment horizontal="center" vertical="center" wrapText="1"/>
    </xf>
    <xf numFmtId="49" fontId="0" fillId="0" borderId="25" xfId="0" applyNumberFormat="1" applyBorder="1" applyAlignment="1">
      <alignment horizontal="center" vertical="center" wrapText="1"/>
    </xf>
    <xf numFmtId="49" fontId="1" fillId="13" borderId="34" xfId="0" applyNumberFormat="1" applyFont="1" applyFill="1" applyBorder="1" applyAlignment="1">
      <alignment horizontal="center" vertical="center" wrapText="1"/>
    </xf>
    <xf numFmtId="49" fontId="0" fillId="15" borderId="0" xfId="0" applyNumberFormat="1" applyFill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0" fillId="17" borderId="19" xfId="0" applyNumberFormat="1" applyFill="1" applyBorder="1" applyAlignment="1">
      <alignment horizontal="center" vertical="center" wrapText="1"/>
    </xf>
    <xf numFmtId="49" fontId="0" fillId="18" borderId="19" xfId="0" applyNumberFormat="1" applyFill="1" applyBorder="1" applyAlignment="1">
      <alignment horizontal="center" vertical="center" wrapText="1"/>
    </xf>
    <xf numFmtId="49" fontId="0" fillId="19" borderId="19" xfId="0" applyNumberFormat="1" applyFill="1" applyBorder="1" applyAlignment="1">
      <alignment horizontal="center" vertical="center" wrapText="1"/>
    </xf>
    <xf numFmtId="49" fontId="0" fillId="20" borderId="19" xfId="0" applyNumberFormat="1" applyFill="1" applyBorder="1" applyAlignment="1">
      <alignment horizontal="center" vertical="center" wrapText="1"/>
    </xf>
    <xf numFmtId="49" fontId="0" fillId="10" borderId="19" xfId="0" applyNumberFormat="1" applyFill="1" applyBorder="1" applyAlignment="1">
      <alignment horizontal="center" vertical="center" wrapText="1"/>
    </xf>
    <xf numFmtId="176" fontId="0" fillId="17" borderId="5" xfId="0" applyNumberFormat="1" applyFill="1" applyBorder="1" applyAlignment="1">
      <alignment horizontal="center" vertical="center" wrapText="1"/>
    </xf>
    <xf numFmtId="176" fontId="0" fillId="18" borderId="5" xfId="0" applyNumberFormat="1" applyFill="1" applyBorder="1" applyAlignment="1">
      <alignment horizontal="center" vertical="center" wrapText="1"/>
    </xf>
    <xf numFmtId="176" fontId="0" fillId="19" borderId="5" xfId="0" applyNumberFormat="1" applyFill="1" applyBorder="1" applyAlignment="1">
      <alignment horizontal="center" vertical="center" wrapText="1"/>
    </xf>
    <xf numFmtId="176" fontId="0" fillId="20" borderId="5" xfId="0" applyNumberFormat="1" applyFill="1" applyBorder="1" applyAlignment="1">
      <alignment horizontal="center" vertical="center" wrapText="1"/>
    </xf>
    <xf numFmtId="176" fontId="0" fillId="10" borderId="5" xfId="0" applyNumberFormat="1" applyFill="1" applyBorder="1" applyAlignment="1">
      <alignment horizontal="center" vertical="center" wrapText="1"/>
    </xf>
    <xf numFmtId="49" fontId="0" fillId="17" borderId="26" xfId="0" applyNumberFormat="1" applyFill="1" applyBorder="1" applyAlignment="1">
      <alignment horizontal="center" vertical="center" wrapText="1"/>
    </xf>
    <xf numFmtId="49" fontId="0" fillId="18" borderId="26" xfId="0" applyNumberFormat="1" applyFill="1" applyBorder="1" applyAlignment="1">
      <alignment horizontal="center" vertical="center" wrapText="1"/>
    </xf>
    <xf numFmtId="49" fontId="0" fillId="19" borderId="26" xfId="0" applyNumberFormat="1" applyFill="1" applyBorder="1" applyAlignment="1">
      <alignment horizontal="center" vertical="center" wrapText="1"/>
    </xf>
    <xf numFmtId="49" fontId="7" fillId="20" borderId="26" xfId="0" applyNumberFormat="1" applyFont="1" applyFill="1" applyBorder="1" applyAlignment="1">
      <alignment horizontal="center" vertical="center" wrapText="1"/>
    </xf>
    <xf numFmtId="49" fontId="0" fillId="10" borderId="26" xfId="0" applyNumberFormat="1" applyFill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0" fillId="21" borderId="19" xfId="0" applyNumberFormat="1" applyFill="1" applyBorder="1" applyAlignment="1">
      <alignment horizontal="center" vertical="center" wrapText="1"/>
    </xf>
    <xf numFmtId="49" fontId="0" fillId="21" borderId="26" xfId="0" applyNumberFormat="1" applyFill="1" applyBorder="1" applyAlignment="1">
      <alignment horizontal="center" vertical="center" wrapText="1"/>
    </xf>
    <xf numFmtId="49" fontId="2" fillId="0" borderId="37" xfId="0" applyNumberFormat="1" applyFont="1" applyBorder="1" applyAlignment="1">
      <alignment vertical="center" wrapText="1"/>
    </xf>
    <xf numFmtId="49" fontId="0" fillId="0" borderId="19" xfId="0" applyNumberFormat="1" applyBorder="1" applyAlignment="1">
      <alignment horizontal="center" vertical="center" wrapText="1"/>
    </xf>
    <xf numFmtId="176" fontId="0" fillId="0" borderId="5" xfId="0" applyNumberFormat="1" applyBorder="1" applyAlignment="1">
      <alignment horizontal="center" vertical="center" wrapText="1"/>
    </xf>
    <xf numFmtId="49" fontId="0" fillId="0" borderId="26" xfId="0" applyNumberFormat="1" applyBorder="1" applyAlignment="1">
      <alignment horizontal="center" vertical="center" wrapText="1"/>
    </xf>
    <xf numFmtId="176" fontId="0" fillId="21" borderId="5" xfId="0" applyNumberForma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176" fontId="0" fillId="21" borderId="3" xfId="0" applyNumberFormat="1" applyFill="1" applyBorder="1" applyAlignment="1">
      <alignment horizontal="center" vertical="center" wrapText="1"/>
    </xf>
    <xf numFmtId="49" fontId="2" fillId="16" borderId="37" xfId="0" applyNumberFormat="1" applyFont="1" applyFill="1" applyBorder="1" applyAlignment="1">
      <alignment vertical="center" wrapText="1"/>
    </xf>
    <xf numFmtId="49" fontId="0" fillId="16" borderId="0" xfId="0" applyNumberFormat="1" applyFill="1" applyAlignment="1">
      <alignment horizontal="center" vertical="center" wrapText="1"/>
    </xf>
    <xf numFmtId="49" fontId="0" fillId="0" borderId="21" xfId="0" applyNumberFormat="1" applyBorder="1" applyAlignment="1">
      <alignment horizontal="center" vertical="center" wrapText="1"/>
    </xf>
    <xf numFmtId="176" fontId="0" fillId="0" borderId="40" xfId="0" applyNumberFormat="1" applyBorder="1" applyAlignment="1">
      <alignment horizontal="center" vertical="center" wrapText="1"/>
    </xf>
    <xf numFmtId="49" fontId="0" fillId="0" borderId="28" xfId="0" applyNumberFormat="1" applyBorder="1" applyAlignment="1">
      <alignment horizontal="center" vertical="center" wrapText="1"/>
    </xf>
    <xf numFmtId="49" fontId="0" fillId="23" borderId="19" xfId="0" applyNumberFormat="1" applyFill="1" applyBorder="1" applyAlignment="1">
      <alignment horizontal="center" vertical="center" wrapText="1"/>
    </xf>
    <xf numFmtId="176" fontId="0" fillId="23" borderId="5" xfId="0" applyNumberFormat="1" applyFill="1" applyBorder="1" applyAlignment="1">
      <alignment horizontal="center" vertical="center" wrapText="1"/>
    </xf>
    <xf numFmtId="49" fontId="0" fillId="23" borderId="26" xfId="0" applyNumberFormat="1" applyFill="1" applyBorder="1" applyAlignment="1">
      <alignment horizontal="center" vertical="center" wrapText="1"/>
    </xf>
    <xf numFmtId="49" fontId="0" fillId="0" borderId="26" xfId="0" applyNumberFormat="1" applyBorder="1" applyAlignment="1">
      <alignment vertical="center" wrapText="1"/>
    </xf>
    <xf numFmtId="176" fontId="0" fillId="0" borderId="0" xfId="0" applyNumberFormat="1" applyAlignment="1">
      <alignment vertical="center" wrapText="1"/>
    </xf>
    <xf numFmtId="49" fontId="8" fillId="0" borderId="0" xfId="0" applyNumberFormat="1" applyFont="1" applyAlignment="1">
      <alignment horizontal="center" vertical="center" wrapText="1"/>
    </xf>
    <xf numFmtId="49" fontId="0" fillId="21" borderId="36" xfId="0" applyNumberFormat="1" applyFill="1" applyBorder="1" applyAlignment="1">
      <alignment horizontal="center" vertical="center" wrapText="1"/>
    </xf>
    <xf numFmtId="49" fontId="2" fillId="16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/>
    </xf>
    <xf numFmtId="176" fontId="0" fillId="10" borderId="3" xfId="0" applyNumberFormat="1" applyFill="1" applyBorder="1" applyAlignment="1">
      <alignment horizontal="center" vertical="center" wrapText="1"/>
    </xf>
    <xf numFmtId="49" fontId="3" fillId="10" borderId="19" xfId="0" applyNumberFormat="1" applyFont="1" applyFill="1" applyBorder="1" applyAlignment="1">
      <alignment horizontal="center" vertical="center" wrapText="1"/>
    </xf>
    <xf numFmtId="49" fontId="3" fillId="21" borderId="19" xfId="0" applyNumberFormat="1" applyFont="1" applyFill="1" applyBorder="1" applyAlignment="1">
      <alignment horizontal="center" vertical="center" wrapText="1"/>
    </xf>
    <xf numFmtId="176" fontId="3" fillId="10" borderId="3" xfId="0" applyNumberFormat="1" applyFont="1" applyFill="1" applyBorder="1" applyAlignment="1">
      <alignment horizontal="center" vertical="center" wrapText="1"/>
    </xf>
    <xf numFmtId="176" fontId="3" fillId="21" borderId="3" xfId="0" applyNumberFormat="1" applyFont="1" applyFill="1" applyBorder="1" applyAlignment="1">
      <alignment horizontal="center" vertical="center" wrapText="1"/>
    </xf>
    <xf numFmtId="49" fontId="3" fillId="10" borderId="26" xfId="0" applyNumberFormat="1" applyFont="1" applyFill="1" applyBorder="1" applyAlignment="1">
      <alignment horizontal="center" vertical="center" wrapText="1"/>
    </xf>
    <xf numFmtId="49" fontId="3" fillId="21" borderId="26" xfId="0" applyNumberFormat="1" applyFont="1" applyFill="1" applyBorder="1" applyAlignment="1">
      <alignment horizontal="center" vertical="center" wrapText="1"/>
    </xf>
    <xf numFmtId="176" fontId="0" fillId="0" borderId="3" xfId="0" applyNumberFormat="1" applyBorder="1" applyAlignment="1">
      <alignment horizontal="center" vertical="center" wrapText="1"/>
    </xf>
    <xf numFmtId="176" fontId="0" fillId="0" borderId="24" xfId="0" applyNumberFormat="1" applyBorder="1" applyAlignment="1">
      <alignment horizontal="center" vertical="center" wrapText="1"/>
    </xf>
    <xf numFmtId="49" fontId="2" fillId="0" borderId="0" xfId="0" applyNumberFormat="1" applyFont="1" applyAlignment="1">
      <alignment vertical="center" wrapText="1"/>
    </xf>
    <xf numFmtId="49" fontId="2" fillId="16" borderId="0" xfId="0" applyNumberFormat="1" applyFont="1" applyFill="1">
      <alignment vertical="center"/>
    </xf>
    <xf numFmtId="49" fontId="2" fillId="16" borderId="0" xfId="0" applyNumberFormat="1" applyFont="1" applyFill="1" applyAlignment="1">
      <alignment horizontal="center" vertical="center"/>
    </xf>
    <xf numFmtId="176" fontId="2" fillId="0" borderId="0" xfId="0" applyNumberFormat="1" applyFont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2" fillId="4" borderId="0" xfId="0" applyNumberFormat="1" applyFont="1" applyFill="1" applyAlignment="1">
      <alignment horizontal="center" vertical="center" wrapText="1"/>
    </xf>
    <xf numFmtId="49" fontId="10" fillId="0" borderId="0" xfId="0" applyNumberFormat="1" applyFont="1" applyAlignment="1">
      <alignment horizontal="left" vertical="center" wrapText="1"/>
    </xf>
    <xf numFmtId="49" fontId="0" fillId="11" borderId="0" xfId="0" applyNumberFormat="1" applyFill="1" applyAlignment="1">
      <alignment horizontal="center" vertical="center" wrapText="1"/>
    </xf>
    <xf numFmtId="49" fontId="0" fillId="25" borderId="0" xfId="0" applyNumberFormat="1" applyFill="1" applyAlignment="1">
      <alignment horizontal="center" vertical="center" wrapText="1"/>
    </xf>
    <xf numFmtId="49" fontId="10" fillId="16" borderId="0" xfId="0" applyNumberFormat="1" applyFont="1" applyFill="1" applyAlignment="1">
      <alignment horizontal="left" vertical="center" wrapText="1"/>
    </xf>
    <xf numFmtId="49" fontId="14" fillId="16" borderId="18" xfId="0" applyNumberFormat="1" applyFont="1" applyFill="1" applyBorder="1" applyAlignment="1">
      <alignment horizontal="center" vertical="center" wrapText="1"/>
    </xf>
    <xf numFmtId="0" fontId="15" fillId="16" borderId="19" xfId="0" applyFont="1" applyFill="1" applyBorder="1">
      <alignment vertical="center"/>
    </xf>
    <xf numFmtId="0" fontId="15" fillId="16" borderId="19" xfId="0" applyFont="1" applyFill="1" applyBorder="1" applyAlignment="1">
      <alignment horizontal="center" vertical="center"/>
    </xf>
    <xf numFmtId="0" fontId="15" fillId="16" borderId="20" xfId="0" applyFont="1" applyFill="1" applyBorder="1" applyAlignment="1">
      <alignment horizontal="center" vertical="center"/>
    </xf>
    <xf numFmtId="0" fontId="15" fillId="16" borderId="21" xfId="0" applyFont="1" applyFill="1" applyBorder="1" applyAlignment="1">
      <alignment vertical="center" wrapText="1"/>
    </xf>
    <xf numFmtId="49" fontId="14" fillId="16" borderId="22" xfId="0" applyNumberFormat="1" applyFont="1" applyFill="1" applyBorder="1" applyAlignment="1">
      <alignment horizontal="center" vertical="center" wrapText="1"/>
    </xf>
    <xf numFmtId="0" fontId="15" fillId="16" borderId="3" xfId="0" applyFont="1" applyFill="1" applyBorder="1">
      <alignment vertical="center"/>
    </xf>
    <xf numFmtId="0" fontId="15" fillId="16" borderId="3" xfId="0" applyFont="1" applyFill="1" applyBorder="1" applyAlignment="1">
      <alignment horizontal="center" vertical="center"/>
    </xf>
    <xf numFmtId="0" fontId="15" fillId="16" borderId="23" xfId="0" applyFont="1" applyFill="1" applyBorder="1" applyAlignment="1">
      <alignment horizontal="center" vertical="center"/>
    </xf>
    <xf numFmtId="0" fontId="15" fillId="16" borderId="24" xfId="0" applyFont="1" applyFill="1" applyBorder="1">
      <alignment vertical="center"/>
    </xf>
    <xf numFmtId="0" fontId="15" fillId="16" borderId="24" xfId="0" applyFont="1" applyFill="1" applyBorder="1" applyAlignment="1">
      <alignment vertical="center" wrapText="1"/>
    </xf>
    <xf numFmtId="0" fontId="12" fillId="16" borderId="3" xfId="0" applyFont="1" applyFill="1" applyBorder="1">
      <alignment vertical="center"/>
    </xf>
    <xf numFmtId="0" fontId="12" fillId="16" borderId="26" xfId="0" applyFont="1" applyFill="1" applyBorder="1">
      <alignment vertical="center"/>
    </xf>
    <xf numFmtId="0" fontId="12" fillId="0" borderId="0" xfId="0" applyFont="1">
      <alignment vertical="center"/>
    </xf>
    <xf numFmtId="0" fontId="0" fillId="27" borderId="41" xfId="0" applyFill="1" applyBorder="1" applyAlignment="1">
      <alignment horizontal="center" vertical="center"/>
    </xf>
    <xf numFmtId="49" fontId="17" fillId="20" borderId="26" xfId="0" applyNumberFormat="1" applyFont="1" applyFill="1" applyBorder="1" applyAlignment="1">
      <alignment horizontal="center" vertical="center" wrapText="1"/>
    </xf>
    <xf numFmtId="0" fontId="12" fillId="16" borderId="2" xfId="0" applyFont="1" applyFill="1" applyBorder="1">
      <alignment vertical="center"/>
    </xf>
    <xf numFmtId="49" fontId="18" fillId="16" borderId="15" xfId="0" applyNumberFormat="1" applyFont="1" applyFill="1" applyBorder="1" applyAlignment="1">
      <alignment horizontal="center" vertical="center" wrapText="1"/>
    </xf>
    <xf numFmtId="49" fontId="0" fillId="7" borderId="36" xfId="0" applyNumberFormat="1" applyFill="1" applyBorder="1" applyAlignment="1">
      <alignment horizontal="center" vertical="center" wrapText="1"/>
    </xf>
    <xf numFmtId="49" fontId="6" fillId="0" borderId="0" xfId="0" applyNumberFormat="1" applyFont="1" applyAlignment="1">
      <alignment horizontal="left" vertical="center" wrapText="1"/>
    </xf>
    <xf numFmtId="49" fontId="5" fillId="15" borderId="0" xfId="0" applyNumberFormat="1" applyFont="1" applyFill="1" applyAlignment="1">
      <alignment horizontal="left" vertical="center" wrapText="1"/>
    </xf>
    <xf numFmtId="49" fontId="0" fillId="7" borderId="0" xfId="0" applyNumberFormat="1" applyFill="1" applyAlignment="1">
      <alignment horizontal="center" vertical="center" wrapText="1"/>
    </xf>
    <xf numFmtId="49" fontId="0" fillId="22" borderId="0" xfId="0" applyNumberFormat="1" applyFill="1" applyAlignment="1">
      <alignment horizontal="center" vertical="center" wrapText="1"/>
    </xf>
    <xf numFmtId="49" fontId="1" fillId="0" borderId="18" xfId="0" applyNumberFormat="1" applyFont="1" applyBorder="1" applyAlignment="1">
      <alignment horizontal="center" vertical="center" wrapText="1"/>
    </xf>
    <xf numFmtId="49" fontId="1" fillId="0" borderId="35" xfId="0" applyNumberFormat="1" applyFont="1" applyBorder="1" applyAlignment="1">
      <alignment horizontal="center" vertical="center" wrapText="1"/>
    </xf>
    <xf numFmtId="49" fontId="1" fillId="0" borderId="25" xfId="0" applyNumberFormat="1" applyFont="1" applyBorder="1" applyAlignment="1">
      <alignment horizontal="center" vertical="center" wrapText="1"/>
    </xf>
    <xf numFmtId="49" fontId="1" fillId="0" borderId="38" xfId="0" applyNumberFormat="1" applyFont="1" applyBorder="1" applyAlignment="1">
      <alignment horizontal="center" vertical="center" wrapText="1"/>
    </xf>
    <xf numFmtId="49" fontId="1" fillId="0" borderId="39" xfId="0" applyNumberFormat="1" applyFont="1" applyBorder="1" applyAlignment="1">
      <alignment horizontal="center" vertical="center" wrapText="1"/>
    </xf>
    <xf numFmtId="49" fontId="6" fillId="0" borderId="36" xfId="0" applyNumberFormat="1" applyFont="1" applyBorder="1" applyAlignment="1">
      <alignment horizontal="left" vertical="center" wrapText="1"/>
    </xf>
    <xf numFmtId="49" fontId="16" fillId="28" borderId="37" xfId="0" applyNumberFormat="1" applyFont="1" applyFill="1" applyBorder="1" applyAlignment="1">
      <alignment horizontal="center" vertical="center" wrapText="1"/>
    </xf>
    <xf numFmtId="49" fontId="1" fillId="0" borderId="22" xfId="0" applyNumberFormat="1" applyFont="1" applyBorder="1" applyAlignment="1">
      <alignment horizontal="center" vertical="center" wrapText="1"/>
    </xf>
    <xf numFmtId="49" fontId="6" fillId="24" borderId="36" xfId="0" applyNumberFormat="1" applyFont="1" applyFill="1" applyBorder="1" applyAlignment="1">
      <alignment horizontal="left" vertical="center" wrapText="1"/>
    </xf>
    <xf numFmtId="0" fontId="1" fillId="13" borderId="6" xfId="0" applyFont="1" applyFill="1" applyBorder="1" applyAlignment="1">
      <alignment horizontal="center" vertical="center"/>
    </xf>
    <xf numFmtId="0" fontId="1" fillId="13" borderId="7" xfId="0" applyFont="1" applyFill="1" applyBorder="1" applyAlignment="1">
      <alignment horizontal="center" vertical="center"/>
    </xf>
    <xf numFmtId="0" fontId="1" fillId="13" borderId="8" xfId="0" applyFont="1" applyFill="1" applyBorder="1" applyAlignment="1">
      <alignment horizontal="center" vertical="center"/>
    </xf>
    <xf numFmtId="0" fontId="1" fillId="13" borderId="29" xfId="0" applyFont="1" applyFill="1" applyBorder="1" applyAlignment="1">
      <alignment horizontal="center" vertical="center"/>
    </xf>
    <xf numFmtId="0" fontId="1" fillId="13" borderId="11" xfId="0" applyFont="1" applyFill="1" applyBorder="1" applyAlignment="1">
      <alignment horizontal="center" vertical="center"/>
    </xf>
    <xf numFmtId="0" fontId="1" fillId="13" borderId="9" xfId="0" applyFont="1" applyFill="1" applyBorder="1" applyAlignment="1">
      <alignment horizontal="center" vertical="center"/>
    </xf>
    <xf numFmtId="0" fontId="1" fillId="13" borderId="10" xfId="0" applyFont="1" applyFill="1" applyBorder="1" applyAlignment="1">
      <alignment horizontal="center" vertical="center"/>
    </xf>
    <xf numFmtId="0" fontId="1" fillId="13" borderId="9" xfId="0" applyFont="1" applyFill="1" applyBorder="1" applyAlignment="1">
      <alignment horizontal="center" vertical="center" wrapText="1"/>
    </xf>
    <xf numFmtId="0" fontId="12" fillId="26" borderId="41" xfId="0" applyFont="1" applyFill="1" applyBorder="1" applyAlignment="1">
      <alignment horizontal="center" vertical="center"/>
    </xf>
    <xf numFmtId="0" fontId="0" fillId="26" borderId="4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27" borderId="41" xfId="0" applyFont="1" applyFill="1" applyBorder="1" applyAlignment="1">
      <alignment horizontal="center" vertical="center"/>
    </xf>
    <xf numFmtId="0" fontId="0" fillId="27" borderId="41" xfId="0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 wrapText="1"/>
    </xf>
    <xf numFmtId="0" fontId="0" fillId="7" borderId="5" xfId="0" applyFill="1" applyBorder="1" applyAlignment="1">
      <alignment horizontal="center" vertical="center" wrapText="1"/>
    </xf>
    <xf numFmtId="0" fontId="0" fillId="7" borderId="4" xfId="0" applyFill="1" applyBorder="1" applyAlignment="1">
      <alignment horizontal="center" vertical="center" wrapText="1"/>
    </xf>
    <xf numFmtId="0" fontId="0" fillId="11" borderId="2" xfId="0" applyFill="1" applyBorder="1" applyAlignment="1">
      <alignment horizontal="center" vertical="center" wrapText="1"/>
    </xf>
    <xf numFmtId="0" fontId="0" fillId="11" borderId="5" xfId="0" applyFill="1" applyBorder="1" applyAlignment="1">
      <alignment horizontal="center" vertical="center"/>
    </xf>
    <xf numFmtId="0" fontId="0" fillId="11" borderId="4" xfId="0" applyFill="1" applyBorder="1" applyAlignment="1">
      <alignment horizontal="center" vertical="center"/>
    </xf>
    <xf numFmtId="0" fontId="0" fillId="12" borderId="2" xfId="0" applyFill="1" applyBorder="1" applyAlignment="1">
      <alignment horizontal="center" vertical="center" wrapText="1"/>
    </xf>
    <xf numFmtId="0" fontId="0" fillId="12" borderId="5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0" fillId="5" borderId="5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 wrapText="1"/>
    </xf>
    <xf numFmtId="0" fontId="0" fillId="6" borderId="5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FF"/>
      <color rgb="FF0033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>
        <a:ln w="19050">
          <a:headEnd w="lg" len="med"/>
          <a:tailEnd type="triangle"/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2:XFC108"/>
  <sheetViews>
    <sheetView topLeftCell="A16" zoomScaleNormal="100" workbookViewId="0">
      <selection activeCell="H68" sqref="H68:H70"/>
    </sheetView>
  </sheetViews>
  <sheetFormatPr defaultColWidth="9" defaultRowHeight="13.5" x14ac:dyDescent="0.15"/>
  <cols>
    <col min="1" max="1" width="4.125" style="95" customWidth="1"/>
    <col min="2" max="2" width="13.375" style="99" customWidth="1"/>
    <col min="3" max="3" width="12.375" style="95" customWidth="1"/>
    <col min="4" max="4" width="13" style="95" customWidth="1"/>
    <col min="5" max="6" width="15.125" style="95" customWidth="1"/>
    <col min="7" max="7" width="12.125" style="95" customWidth="1"/>
    <col min="8" max="41" width="15.625" style="95" customWidth="1"/>
    <col min="42" max="42" width="11.625" style="95" customWidth="1"/>
    <col min="43" max="16383" width="9" style="95"/>
  </cols>
  <sheetData>
    <row r="2" spans="1:24 16382:16382" s="93" customFormat="1" ht="20.25" x14ac:dyDescent="0.15">
      <c r="B2" s="179" t="s">
        <v>0</v>
      </c>
      <c r="C2" s="179"/>
      <c r="D2" s="179"/>
      <c r="E2" s="179"/>
      <c r="F2" s="179"/>
    </row>
    <row r="3" spans="1:24 16382:16382" x14ac:dyDescent="0.15">
      <c r="B3" s="178" t="s">
        <v>1</v>
      </c>
      <c r="C3" s="178"/>
      <c r="D3" s="178"/>
      <c r="E3" s="178"/>
      <c r="F3" s="178"/>
      <c r="G3" s="178"/>
      <c r="H3" s="100"/>
      <c r="I3" s="100"/>
      <c r="J3" s="180" t="s">
        <v>2</v>
      </c>
      <c r="K3" s="180"/>
      <c r="L3" s="180"/>
      <c r="M3" s="180"/>
      <c r="N3" s="181" t="s">
        <v>3</v>
      </c>
      <c r="O3" s="181"/>
      <c r="P3" s="181"/>
      <c r="Q3" s="181"/>
      <c r="R3" s="177" t="s">
        <v>4</v>
      </c>
      <c r="S3" s="177"/>
      <c r="T3" s="177"/>
      <c r="U3" s="177"/>
    </row>
    <row r="4" spans="1:24 16382:16382" ht="27" x14ac:dyDescent="0.15">
      <c r="B4" s="182" t="s">
        <v>5</v>
      </c>
      <c r="C4" s="101" t="s">
        <v>6</v>
      </c>
      <c r="D4" s="102" t="s">
        <v>7</v>
      </c>
      <c r="E4" s="103" t="s">
        <v>8</v>
      </c>
      <c r="F4" s="102" t="s">
        <v>9</v>
      </c>
      <c r="G4" s="104" t="s">
        <v>10</v>
      </c>
      <c r="H4" s="105" t="s">
        <v>11</v>
      </c>
      <c r="I4" s="117" t="s">
        <v>12</v>
      </c>
      <c r="J4" s="105" t="s">
        <v>13</v>
      </c>
      <c r="K4" s="105" t="s">
        <v>14</v>
      </c>
      <c r="L4" s="105" t="s">
        <v>15</v>
      </c>
      <c r="M4" s="105" t="s">
        <v>16</v>
      </c>
      <c r="N4" s="117" t="s">
        <v>13</v>
      </c>
      <c r="O4" s="117" t="s">
        <v>14</v>
      </c>
      <c r="P4" s="117" t="s">
        <v>15</v>
      </c>
      <c r="Q4" s="117" t="s">
        <v>16</v>
      </c>
      <c r="R4" s="120" t="s">
        <v>17</v>
      </c>
      <c r="S4" s="105" t="s">
        <v>13</v>
      </c>
      <c r="T4" s="105" t="s">
        <v>14</v>
      </c>
      <c r="U4" s="105" t="s">
        <v>15</v>
      </c>
      <c r="V4" s="120" t="s">
        <v>18</v>
      </c>
      <c r="W4" s="128" t="s">
        <v>19</v>
      </c>
    </row>
    <row r="5" spans="1:24 16382:16382" s="94" customFormat="1" ht="16.149999999999999" customHeight="1" x14ac:dyDescent="0.15">
      <c r="B5" s="183"/>
      <c r="C5" s="106">
        <v>0</v>
      </c>
      <c r="D5" s="107">
        <v>2</v>
      </c>
      <c r="E5" s="108">
        <v>4</v>
      </c>
      <c r="F5" s="107">
        <v>8</v>
      </c>
      <c r="G5" s="109">
        <v>12</v>
      </c>
      <c r="H5" s="110">
        <f>G5+1</f>
        <v>13</v>
      </c>
      <c r="I5" s="123">
        <f>H5+16</f>
        <v>29</v>
      </c>
      <c r="J5" s="110">
        <f>I5+1</f>
        <v>30</v>
      </c>
      <c r="K5" s="110">
        <f>J5+4</f>
        <v>34</v>
      </c>
      <c r="L5" s="110">
        <f>K5+1</f>
        <v>35</v>
      </c>
      <c r="M5" s="110">
        <f>L5+1</f>
        <v>36</v>
      </c>
      <c r="N5" s="123"/>
      <c r="O5" s="123"/>
      <c r="P5" s="123"/>
      <c r="Q5" s="123"/>
      <c r="R5" s="121"/>
      <c r="S5" s="110"/>
      <c r="T5" s="110"/>
      <c r="U5" s="110"/>
      <c r="V5" s="121"/>
      <c r="W5" s="129"/>
    </row>
    <row r="6" spans="1:24 16382:16382" ht="35.1" customHeight="1" x14ac:dyDescent="0.15">
      <c r="A6" s="95" t="s">
        <v>20</v>
      </c>
      <c r="B6" s="184"/>
      <c r="C6" s="111" t="s">
        <v>21</v>
      </c>
      <c r="D6" s="112" t="s">
        <v>22</v>
      </c>
      <c r="E6" s="113" t="s">
        <v>23</v>
      </c>
      <c r="F6" s="112" t="s">
        <v>23</v>
      </c>
      <c r="G6" s="114" t="s">
        <v>24</v>
      </c>
      <c r="H6" s="115"/>
      <c r="I6" s="118" t="s">
        <v>25</v>
      </c>
      <c r="J6" s="115" t="s">
        <v>23</v>
      </c>
      <c r="K6" s="115" t="s">
        <v>25</v>
      </c>
      <c r="L6" s="115" t="s">
        <v>26</v>
      </c>
      <c r="M6" s="115" t="s">
        <v>27</v>
      </c>
      <c r="N6" s="118" t="s">
        <v>23</v>
      </c>
      <c r="O6" s="118" t="s">
        <v>25</v>
      </c>
      <c r="P6" s="118" t="s">
        <v>26</v>
      </c>
      <c r="Q6" s="118" t="s">
        <v>27</v>
      </c>
      <c r="R6" s="122" t="s">
        <v>17</v>
      </c>
      <c r="S6" s="115" t="s">
        <v>23</v>
      </c>
      <c r="T6" s="115" t="s">
        <v>25</v>
      </c>
      <c r="U6" s="115" t="s">
        <v>26</v>
      </c>
      <c r="V6" s="134"/>
      <c r="W6" s="130"/>
    </row>
    <row r="7" spans="1:24 16382:16382" x14ac:dyDescent="0.15">
      <c r="G7" s="116"/>
      <c r="J7" s="119"/>
      <c r="K7" s="126"/>
      <c r="L7" s="126"/>
      <c r="O7" s="127"/>
      <c r="P7" s="127"/>
      <c r="T7" s="127"/>
      <c r="U7" s="127"/>
      <c r="V7" s="100"/>
    </row>
    <row r="8" spans="1:24 16382:16382" x14ac:dyDescent="0.15">
      <c r="G8" s="116"/>
      <c r="V8" s="100"/>
    </row>
    <row r="9" spans="1:24 16382:16382" x14ac:dyDescent="0.15">
      <c r="B9" s="187" t="s">
        <v>28</v>
      </c>
      <c r="C9" s="187"/>
      <c r="D9" s="187"/>
      <c r="E9" s="187"/>
      <c r="F9" s="187"/>
      <c r="G9" s="187"/>
      <c r="H9" s="187"/>
      <c r="I9" s="187"/>
      <c r="J9" s="187"/>
      <c r="K9" s="187"/>
      <c r="V9" s="100"/>
    </row>
    <row r="10" spans="1:24 16382:16382" ht="27" x14ac:dyDescent="0.15">
      <c r="B10" s="182" t="s">
        <v>29</v>
      </c>
      <c r="C10" s="101" t="s">
        <v>6</v>
      </c>
      <c r="D10" s="102" t="s">
        <v>7</v>
      </c>
      <c r="E10" s="103" t="s">
        <v>8</v>
      </c>
      <c r="F10" s="102" t="s">
        <v>9</v>
      </c>
      <c r="G10" s="104" t="s">
        <v>10</v>
      </c>
      <c r="H10" s="117" t="s">
        <v>11</v>
      </c>
      <c r="I10" s="117" t="s">
        <v>30</v>
      </c>
      <c r="J10" s="117" t="s">
        <v>15</v>
      </c>
      <c r="K10" s="117" t="s">
        <v>31</v>
      </c>
      <c r="L10" s="120" t="s">
        <v>18</v>
      </c>
      <c r="M10" s="128" t="s">
        <v>19</v>
      </c>
      <c r="X10" s="100"/>
      <c r="XFB10"/>
    </row>
    <row r="11" spans="1:24 16382:16382" s="94" customFormat="1" ht="16.149999999999999" customHeight="1" x14ac:dyDescent="0.15">
      <c r="B11" s="183"/>
      <c r="C11" s="106">
        <v>0</v>
      </c>
      <c r="D11" s="107">
        <v>2</v>
      </c>
      <c r="E11" s="108">
        <v>4</v>
      </c>
      <c r="F11" s="107">
        <v>8</v>
      </c>
      <c r="G11" s="109">
        <v>12</v>
      </c>
      <c r="H11" s="110">
        <f>G11+1</f>
        <v>13</v>
      </c>
      <c r="I11" s="123">
        <f>H11+16</f>
        <v>29</v>
      </c>
      <c r="J11" s="110">
        <f>I11+1</f>
        <v>30</v>
      </c>
      <c r="K11" s="110">
        <f>J11+1</f>
        <v>31</v>
      </c>
      <c r="L11" s="121"/>
      <c r="M11" s="129"/>
      <c r="X11" s="135"/>
    </row>
    <row r="12" spans="1:24 16382:16382" ht="35.1" customHeight="1" thickBot="1" x14ac:dyDescent="0.2">
      <c r="A12" s="95" t="s">
        <v>20</v>
      </c>
      <c r="B12" s="184"/>
      <c r="C12" s="111" t="s">
        <v>21</v>
      </c>
      <c r="D12" s="112" t="s">
        <v>22</v>
      </c>
      <c r="E12" s="113" t="s">
        <v>23</v>
      </c>
      <c r="F12" s="112" t="s">
        <v>23</v>
      </c>
      <c r="G12" s="114" t="s">
        <v>32</v>
      </c>
      <c r="H12" s="118" t="s">
        <v>26</v>
      </c>
      <c r="I12" s="118" t="s">
        <v>25</v>
      </c>
      <c r="J12" s="118" t="s">
        <v>26</v>
      </c>
      <c r="K12" s="118" t="s">
        <v>27</v>
      </c>
      <c r="L12" s="122"/>
      <c r="M12" s="130"/>
      <c r="X12" s="100"/>
      <c r="XFB12"/>
    </row>
    <row r="13" spans="1:24 16382:16382" ht="14.65" customHeight="1" x14ac:dyDescent="0.15">
      <c r="E13" s="188" t="s">
        <v>456</v>
      </c>
      <c r="F13" s="188"/>
      <c r="G13" s="188"/>
      <c r="H13" s="188"/>
      <c r="I13" s="188"/>
      <c r="J13" s="188"/>
      <c r="K13" s="188"/>
      <c r="X13" s="100"/>
    </row>
    <row r="14" spans="1:24 16382:16382" x14ac:dyDescent="0.15">
      <c r="G14" s="116"/>
      <c r="V14" s="100"/>
    </row>
    <row r="15" spans="1:24 16382:16382" x14ac:dyDescent="0.15">
      <c r="B15" s="187" t="s">
        <v>33</v>
      </c>
      <c r="C15" s="187"/>
      <c r="D15" s="187"/>
      <c r="E15" s="187"/>
      <c r="F15" s="187"/>
      <c r="G15" s="187"/>
      <c r="H15" s="187"/>
      <c r="V15" s="100"/>
    </row>
    <row r="16" spans="1:24 16382:16382" ht="27" x14ac:dyDescent="0.15">
      <c r="B16" s="182" t="s">
        <v>34</v>
      </c>
      <c r="C16" s="101" t="s">
        <v>6</v>
      </c>
      <c r="D16" s="102" t="s">
        <v>7</v>
      </c>
      <c r="E16" s="103" t="s">
        <v>8</v>
      </c>
      <c r="F16" s="102" t="s">
        <v>9</v>
      </c>
      <c r="G16" s="104" t="s">
        <v>10</v>
      </c>
      <c r="H16" s="120" t="s">
        <v>18</v>
      </c>
      <c r="I16" s="128" t="s">
        <v>19</v>
      </c>
      <c r="V16" s="100"/>
    </row>
    <row r="17" spans="1:22" s="94" customFormat="1" ht="16.149999999999999" customHeight="1" x14ac:dyDescent="0.15">
      <c r="B17" s="183"/>
      <c r="C17" s="106">
        <v>0</v>
      </c>
      <c r="D17" s="107">
        <v>2</v>
      </c>
      <c r="E17" s="108">
        <v>4</v>
      </c>
      <c r="F17" s="107">
        <v>8</v>
      </c>
      <c r="G17" s="109">
        <v>12</v>
      </c>
      <c r="H17" s="121">
        <v>13</v>
      </c>
      <c r="I17" s="129">
        <v>14</v>
      </c>
      <c r="V17" s="135"/>
    </row>
    <row r="18" spans="1:22" ht="35.1" customHeight="1" x14ac:dyDescent="0.15">
      <c r="B18" s="184"/>
      <c r="C18" s="111" t="s">
        <v>21</v>
      </c>
      <c r="D18" s="112" t="s">
        <v>22</v>
      </c>
      <c r="E18" s="113" t="s">
        <v>23</v>
      </c>
      <c r="F18" s="112" t="s">
        <v>23</v>
      </c>
      <c r="G18" s="114" t="s">
        <v>35</v>
      </c>
      <c r="H18" s="122"/>
      <c r="I18" s="130"/>
      <c r="V18" s="100"/>
    </row>
    <row r="19" spans="1:22" x14ac:dyDescent="0.15">
      <c r="G19" s="116"/>
      <c r="V19" s="100"/>
    </row>
    <row r="21" spans="1:22" x14ac:dyDescent="0.15">
      <c r="B21" s="187" t="s">
        <v>36</v>
      </c>
      <c r="C21" s="187"/>
      <c r="D21" s="187"/>
      <c r="E21" s="187"/>
      <c r="F21" s="187"/>
      <c r="G21" s="187"/>
      <c r="H21" s="187"/>
      <c r="I21" s="187"/>
    </row>
    <row r="22" spans="1:22" ht="27" x14ac:dyDescent="0.15">
      <c r="B22" s="185" t="s">
        <v>37</v>
      </c>
      <c r="C22" s="101" t="s">
        <v>6</v>
      </c>
      <c r="D22" s="102" t="s">
        <v>7</v>
      </c>
      <c r="E22" s="103" t="s">
        <v>8</v>
      </c>
      <c r="F22" s="102" t="s">
        <v>9</v>
      </c>
      <c r="G22" s="104" t="s">
        <v>10</v>
      </c>
      <c r="H22" s="117" t="s">
        <v>38</v>
      </c>
      <c r="I22" s="117" t="s">
        <v>39</v>
      </c>
      <c r="J22" s="120" t="s">
        <v>18</v>
      </c>
      <c r="K22" s="128" t="s">
        <v>19</v>
      </c>
      <c r="L22" s="95" t="s">
        <v>20</v>
      </c>
    </row>
    <row r="23" spans="1:22" s="94" customFormat="1" ht="16.149999999999999" customHeight="1" x14ac:dyDescent="0.15">
      <c r="B23" s="183"/>
      <c r="C23" s="106">
        <v>0</v>
      </c>
      <c r="D23" s="107">
        <v>2</v>
      </c>
      <c r="E23" s="108">
        <v>4</v>
      </c>
      <c r="F23" s="107">
        <v>8</v>
      </c>
      <c r="G23" s="109">
        <v>12</v>
      </c>
      <c r="H23" s="123">
        <v>13</v>
      </c>
      <c r="I23" s="123">
        <v>15</v>
      </c>
      <c r="J23" s="121">
        <v>16</v>
      </c>
      <c r="K23" s="129">
        <v>17</v>
      </c>
    </row>
    <row r="24" spans="1:22" ht="35.1" customHeight="1" x14ac:dyDescent="0.15">
      <c r="A24" s="95" t="s">
        <v>20</v>
      </c>
      <c r="B24" s="186"/>
      <c r="C24" s="111" t="s">
        <v>21</v>
      </c>
      <c r="D24" s="112" t="s">
        <v>22</v>
      </c>
      <c r="E24" s="113" t="s">
        <v>23</v>
      </c>
      <c r="F24" s="112" t="s">
        <v>23</v>
      </c>
      <c r="G24" s="114" t="s">
        <v>40</v>
      </c>
      <c r="H24" s="118" t="s">
        <v>22</v>
      </c>
      <c r="I24" s="118" t="s">
        <v>25</v>
      </c>
      <c r="J24" s="122"/>
      <c r="K24" s="130"/>
    </row>
    <row r="26" spans="1:22" s="95" customFormat="1" x14ac:dyDescent="0.15">
      <c r="B26" s="99"/>
      <c r="G26" s="116"/>
      <c r="V26" s="100"/>
    </row>
    <row r="27" spans="1:22" x14ac:dyDescent="0.15">
      <c r="B27" s="178" t="s">
        <v>41</v>
      </c>
      <c r="C27" s="178"/>
      <c r="D27" s="178"/>
      <c r="E27" s="178"/>
      <c r="F27" s="178"/>
      <c r="G27" s="178"/>
      <c r="H27" s="178"/>
      <c r="I27" s="178"/>
      <c r="J27" s="178"/>
      <c r="K27" s="178"/>
      <c r="L27" s="178"/>
      <c r="M27" s="178"/>
    </row>
    <row r="28" spans="1:22" ht="27" x14ac:dyDescent="0.15">
      <c r="B28" s="182" t="s">
        <v>42</v>
      </c>
      <c r="C28" s="101" t="s">
        <v>6</v>
      </c>
      <c r="D28" s="102" t="s">
        <v>7</v>
      </c>
      <c r="E28" s="103" t="s">
        <v>8</v>
      </c>
      <c r="F28" s="102" t="s">
        <v>9</v>
      </c>
      <c r="G28" s="104" t="s">
        <v>10</v>
      </c>
      <c r="H28" s="120" t="s">
        <v>18</v>
      </c>
      <c r="I28" s="128" t="s">
        <v>19</v>
      </c>
    </row>
    <row r="29" spans="1:22" s="94" customFormat="1" ht="16.149999999999999" customHeight="1" x14ac:dyDescent="0.15">
      <c r="B29" s="183"/>
      <c r="C29" s="106">
        <v>0</v>
      </c>
      <c r="D29" s="107">
        <v>2</v>
      </c>
      <c r="E29" s="108">
        <v>4</v>
      </c>
      <c r="F29" s="107">
        <v>8</v>
      </c>
      <c r="G29" s="109">
        <v>12</v>
      </c>
      <c r="H29" s="121">
        <v>13</v>
      </c>
      <c r="I29" s="129">
        <v>14</v>
      </c>
    </row>
    <row r="30" spans="1:22" ht="35.1" customHeight="1" x14ac:dyDescent="0.15">
      <c r="B30" s="184"/>
      <c r="C30" s="111" t="s">
        <v>21</v>
      </c>
      <c r="D30" s="112" t="s">
        <v>22</v>
      </c>
      <c r="E30" s="113" t="s">
        <v>23</v>
      </c>
      <c r="F30" s="112" t="s">
        <v>23</v>
      </c>
      <c r="G30" s="114" t="s">
        <v>43</v>
      </c>
      <c r="H30" s="122"/>
      <c r="I30" s="130"/>
    </row>
    <row r="32" spans="1:22" s="95" customFormat="1" x14ac:dyDescent="0.15">
      <c r="B32" s="99"/>
    </row>
    <row r="33" spans="2:12" x14ac:dyDescent="0.15">
      <c r="B33" s="178" t="s">
        <v>44</v>
      </c>
      <c r="C33" s="178"/>
      <c r="D33" s="178"/>
      <c r="E33" s="178"/>
      <c r="F33" s="178"/>
      <c r="G33" s="178"/>
      <c r="H33" s="178"/>
    </row>
    <row r="34" spans="2:12" ht="27" x14ac:dyDescent="0.15">
      <c r="B34" s="182" t="s">
        <v>45</v>
      </c>
      <c r="C34" s="101" t="s">
        <v>6</v>
      </c>
      <c r="D34" s="102" t="s">
        <v>7</v>
      </c>
      <c r="E34" s="103" t="s">
        <v>8</v>
      </c>
      <c r="F34" s="102" t="s">
        <v>9</v>
      </c>
      <c r="G34" s="104" t="s">
        <v>10</v>
      </c>
      <c r="H34" s="117" t="s">
        <v>46</v>
      </c>
      <c r="I34" s="105" t="s">
        <v>47</v>
      </c>
      <c r="J34" s="131" t="s">
        <v>48</v>
      </c>
      <c r="K34" s="120" t="s">
        <v>18</v>
      </c>
      <c r="L34" s="128" t="s">
        <v>19</v>
      </c>
    </row>
    <row r="35" spans="2:12" s="94" customFormat="1" ht="16.149999999999999" customHeight="1" x14ac:dyDescent="0.15">
      <c r="B35" s="183"/>
      <c r="C35" s="106">
        <v>0</v>
      </c>
      <c r="D35" s="107">
        <v>2</v>
      </c>
      <c r="E35" s="108">
        <v>4</v>
      </c>
      <c r="F35" s="107">
        <v>8</v>
      </c>
      <c r="G35" s="109">
        <v>12</v>
      </c>
      <c r="H35" s="123"/>
      <c r="I35" s="110"/>
      <c r="J35" s="132"/>
      <c r="K35" s="121"/>
      <c r="L35" s="129"/>
    </row>
    <row r="36" spans="2:12" ht="35.1" customHeight="1" x14ac:dyDescent="0.15">
      <c r="B36" s="184"/>
      <c r="C36" s="111" t="s">
        <v>21</v>
      </c>
      <c r="D36" s="112" t="s">
        <v>22</v>
      </c>
      <c r="E36" s="113" t="s">
        <v>23</v>
      </c>
      <c r="F36" s="112" t="s">
        <v>23</v>
      </c>
      <c r="G36" s="174" t="s">
        <v>457</v>
      </c>
      <c r="H36" s="118" t="s">
        <v>22</v>
      </c>
      <c r="I36" s="115" t="s">
        <v>50</v>
      </c>
      <c r="J36" s="133"/>
      <c r="K36" s="122"/>
      <c r="L36" s="130"/>
    </row>
    <row r="37" spans="2:12" s="95" customFormat="1" ht="14.1" customHeight="1" x14ac:dyDescent="0.15">
      <c r="B37" s="99"/>
      <c r="G37" s="116"/>
      <c r="H37" s="124"/>
      <c r="I37" s="127"/>
    </row>
    <row r="38" spans="2:12" s="95" customFormat="1" x14ac:dyDescent="0.15">
      <c r="B38" s="99"/>
      <c r="I38" s="96"/>
    </row>
    <row r="39" spans="2:12" s="95" customFormat="1" x14ac:dyDescent="0.15">
      <c r="B39" s="187" t="s">
        <v>51</v>
      </c>
      <c r="C39" s="187"/>
      <c r="D39" s="187"/>
      <c r="E39" s="187"/>
      <c r="F39" s="187"/>
      <c r="G39" s="187"/>
      <c r="H39" s="187"/>
      <c r="I39" s="187"/>
      <c r="J39" s="187"/>
      <c r="K39" s="187"/>
    </row>
    <row r="40" spans="2:12" s="95" customFormat="1" ht="27" x14ac:dyDescent="0.15">
      <c r="B40" s="182" t="s">
        <v>52</v>
      </c>
      <c r="C40" s="101" t="s">
        <v>6</v>
      </c>
      <c r="D40" s="102" t="s">
        <v>7</v>
      </c>
      <c r="E40" s="103" t="s">
        <v>8</v>
      </c>
      <c r="F40" s="102" t="s">
        <v>9</v>
      </c>
      <c r="G40" s="104" t="s">
        <v>10</v>
      </c>
      <c r="H40" s="117" t="s">
        <v>53</v>
      </c>
      <c r="I40" s="117" t="s">
        <v>54</v>
      </c>
      <c r="J40" s="120" t="s">
        <v>18</v>
      </c>
      <c r="K40" s="128" t="s">
        <v>19</v>
      </c>
    </row>
    <row r="41" spans="2:12" s="94" customFormat="1" ht="16.149999999999999" customHeight="1" x14ac:dyDescent="0.15">
      <c r="B41" s="183"/>
      <c r="C41" s="106">
        <v>0</v>
      </c>
      <c r="D41" s="107">
        <v>2</v>
      </c>
      <c r="E41" s="108">
        <v>4</v>
      </c>
      <c r="F41" s="107">
        <v>8</v>
      </c>
      <c r="G41" s="109">
        <v>12</v>
      </c>
      <c r="H41" s="123"/>
      <c r="I41" s="123"/>
      <c r="J41" s="121"/>
      <c r="K41" s="129"/>
    </row>
    <row r="42" spans="2:12" s="95" customFormat="1" ht="35.1" customHeight="1" x14ac:dyDescent="0.15">
      <c r="B42" s="184"/>
      <c r="C42" s="111" t="s">
        <v>21</v>
      </c>
      <c r="D42" s="112" t="s">
        <v>22</v>
      </c>
      <c r="E42" s="113" t="s">
        <v>23</v>
      </c>
      <c r="F42" s="112" t="s">
        <v>23</v>
      </c>
      <c r="G42" s="114" t="s">
        <v>55</v>
      </c>
      <c r="H42" s="118" t="s">
        <v>25</v>
      </c>
      <c r="I42" s="118" t="s">
        <v>56</v>
      </c>
      <c r="J42" s="122"/>
      <c r="K42" s="130"/>
    </row>
    <row r="46" spans="2:12" s="95" customFormat="1" x14ac:dyDescent="0.15">
      <c r="B46" s="99"/>
    </row>
    <row r="47" spans="2:12" s="93" customFormat="1" ht="20.25" x14ac:dyDescent="0.15">
      <c r="B47" s="179" t="s">
        <v>57</v>
      </c>
      <c r="C47" s="179"/>
      <c r="D47" s="179"/>
      <c r="E47" s="179"/>
      <c r="F47" s="179"/>
    </row>
    <row r="49" spans="2:22" x14ac:dyDescent="0.15">
      <c r="B49" s="178" t="s">
        <v>58</v>
      </c>
      <c r="C49" s="178"/>
      <c r="D49" s="178"/>
      <c r="E49" s="178"/>
      <c r="F49" s="178"/>
      <c r="G49" s="178"/>
      <c r="H49" s="100"/>
      <c r="I49" s="100"/>
    </row>
    <row r="50" spans="2:22" ht="27" x14ac:dyDescent="0.15">
      <c r="B50" s="182" t="s">
        <v>59</v>
      </c>
      <c r="C50" s="101" t="s">
        <v>6</v>
      </c>
      <c r="D50" s="102" t="s">
        <v>7</v>
      </c>
      <c r="E50" s="103" t="s">
        <v>8</v>
      </c>
      <c r="F50" s="102" t="s">
        <v>9</v>
      </c>
      <c r="G50" s="104" t="s">
        <v>10</v>
      </c>
      <c r="H50" s="105" t="s">
        <v>11</v>
      </c>
      <c r="I50" s="117" t="s">
        <v>12</v>
      </c>
      <c r="J50" s="120" t="s">
        <v>18</v>
      </c>
      <c r="K50" s="128" t="s">
        <v>19</v>
      </c>
    </row>
    <row r="51" spans="2:22" x14ac:dyDescent="0.15">
      <c r="B51" s="183"/>
      <c r="C51" s="106">
        <v>0</v>
      </c>
      <c r="D51" s="107">
        <v>2</v>
      </c>
      <c r="E51" s="108">
        <v>4</v>
      </c>
      <c r="F51" s="107">
        <v>8</v>
      </c>
      <c r="G51" s="109">
        <v>12</v>
      </c>
      <c r="H51" s="110"/>
      <c r="I51" s="123"/>
      <c r="J51" s="121"/>
      <c r="K51" s="129"/>
    </row>
    <row r="52" spans="2:22" x14ac:dyDescent="0.15">
      <c r="B52" s="184"/>
      <c r="C52" s="111" t="s">
        <v>60</v>
      </c>
      <c r="D52" s="112" t="s">
        <v>22</v>
      </c>
      <c r="E52" s="113" t="s">
        <v>23</v>
      </c>
      <c r="F52" s="112" t="s">
        <v>23</v>
      </c>
      <c r="G52" s="114" t="s">
        <v>24</v>
      </c>
      <c r="H52" s="115"/>
      <c r="I52" s="118" t="s">
        <v>25</v>
      </c>
      <c r="J52" s="122"/>
      <c r="K52" s="130"/>
    </row>
    <row r="54" spans="2:22" ht="14.65" customHeight="1" x14ac:dyDescent="0.15">
      <c r="B54" s="178" t="s">
        <v>61</v>
      </c>
      <c r="C54" s="178"/>
      <c r="D54" s="178"/>
      <c r="E54" s="178"/>
      <c r="F54" s="178"/>
      <c r="G54" s="178"/>
      <c r="H54" s="178"/>
      <c r="I54" s="178"/>
      <c r="J54" s="178"/>
      <c r="K54" s="178"/>
      <c r="L54" s="178"/>
      <c r="M54" s="178"/>
      <c r="N54" s="178"/>
      <c r="O54" s="178"/>
    </row>
    <row r="55" spans="2:22" ht="27" x14ac:dyDescent="0.15">
      <c r="B55" s="185" t="s">
        <v>62</v>
      </c>
      <c r="C55" s="101" t="s">
        <v>6</v>
      </c>
      <c r="D55" s="102" t="s">
        <v>7</v>
      </c>
      <c r="E55" s="103" t="s">
        <v>8</v>
      </c>
      <c r="F55" s="102" t="s">
        <v>9</v>
      </c>
      <c r="G55" s="104" t="s">
        <v>10</v>
      </c>
      <c r="H55" s="105" t="s">
        <v>11</v>
      </c>
      <c r="I55" s="117" t="s">
        <v>30</v>
      </c>
      <c r="J55" s="117" t="s">
        <v>15</v>
      </c>
      <c r="K55" s="117" t="s">
        <v>31</v>
      </c>
      <c r="L55" s="120" t="s">
        <v>18</v>
      </c>
      <c r="M55" s="128" t="s">
        <v>19</v>
      </c>
    </row>
    <row r="56" spans="2:22" s="94" customFormat="1" ht="16.149999999999999" customHeight="1" x14ac:dyDescent="0.15">
      <c r="B56" s="183"/>
      <c r="C56" s="106">
        <v>0</v>
      </c>
      <c r="D56" s="107">
        <v>2</v>
      </c>
      <c r="E56" s="108">
        <v>4</v>
      </c>
      <c r="F56" s="107">
        <v>8</v>
      </c>
      <c r="G56" s="109">
        <v>12</v>
      </c>
      <c r="H56" s="110"/>
      <c r="I56" s="123"/>
      <c r="J56" s="123"/>
      <c r="K56" s="123"/>
      <c r="L56" s="121"/>
      <c r="M56" s="129"/>
    </row>
    <row r="57" spans="2:22" ht="35.1" customHeight="1" x14ac:dyDescent="0.15">
      <c r="B57" s="186"/>
      <c r="C57" s="111" t="s">
        <v>60</v>
      </c>
      <c r="D57" s="112" t="s">
        <v>22</v>
      </c>
      <c r="E57" s="113" t="s">
        <v>23</v>
      </c>
      <c r="F57" s="112" t="s">
        <v>23</v>
      </c>
      <c r="G57" s="114" t="s">
        <v>32</v>
      </c>
      <c r="H57" s="115"/>
      <c r="I57" s="118" t="s">
        <v>25</v>
      </c>
      <c r="J57" s="118" t="s">
        <v>26</v>
      </c>
      <c r="K57" s="118" t="s">
        <v>63</v>
      </c>
      <c r="L57" s="122"/>
      <c r="M57" s="130"/>
    </row>
    <row r="58" spans="2:22" x14ac:dyDescent="0.15">
      <c r="I58" s="127"/>
      <c r="J58" s="127"/>
    </row>
    <row r="59" spans="2:22" s="95" customFormat="1" x14ac:dyDescent="0.15">
      <c r="B59" s="99"/>
    </row>
    <row r="60" spans="2:22" ht="14.65" customHeight="1" x14ac:dyDescent="0.15">
      <c r="B60" s="178" t="s">
        <v>64</v>
      </c>
      <c r="C60" s="178"/>
      <c r="D60" s="178"/>
      <c r="E60" s="178"/>
      <c r="F60" s="178"/>
      <c r="G60" s="178"/>
      <c r="H60" s="178"/>
      <c r="I60" s="178"/>
      <c r="J60" s="178"/>
      <c r="K60" s="178"/>
      <c r="L60" s="178"/>
      <c r="M60" s="178"/>
      <c r="N60" s="178"/>
      <c r="O60" s="178"/>
      <c r="P60" s="178"/>
      <c r="Q60" s="178"/>
      <c r="R60" s="178"/>
      <c r="S60" s="178"/>
      <c r="T60" s="178"/>
      <c r="U60" s="178"/>
      <c r="V60" s="178"/>
    </row>
    <row r="61" spans="2:22" ht="27" x14ac:dyDescent="0.15">
      <c r="B61" s="182" t="s">
        <v>65</v>
      </c>
      <c r="C61" s="101" t="s">
        <v>6</v>
      </c>
      <c r="D61" s="102" t="s">
        <v>7</v>
      </c>
      <c r="E61" s="103" t="s">
        <v>8</v>
      </c>
      <c r="F61" s="102" t="s">
        <v>9</v>
      </c>
      <c r="G61" s="104" t="s">
        <v>10</v>
      </c>
      <c r="H61" s="117" t="s">
        <v>66</v>
      </c>
      <c r="I61" s="105" t="s">
        <v>13</v>
      </c>
      <c r="J61" s="105" t="s">
        <v>67</v>
      </c>
      <c r="K61" s="117" t="s">
        <v>68</v>
      </c>
      <c r="L61" s="117" t="s">
        <v>69</v>
      </c>
      <c r="M61" s="120" t="s">
        <v>18</v>
      </c>
      <c r="N61" s="128" t="s">
        <v>19</v>
      </c>
    </row>
    <row r="62" spans="2:22" s="94" customFormat="1" ht="16.149999999999999" customHeight="1" x14ac:dyDescent="0.15">
      <c r="B62" s="183"/>
      <c r="C62" s="106">
        <v>0</v>
      </c>
      <c r="D62" s="107">
        <v>2</v>
      </c>
      <c r="E62" s="108">
        <v>4</v>
      </c>
      <c r="F62" s="107">
        <v>8</v>
      </c>
      <c r="G62" s="109">
        <v>12</v>
      </c>
      <c r="H62" s="125"/>
      <c r="I62" s="110"/>
      <c r="J62" s="110"/>
      <c r="K62" s="123"/>
      <c r="L62" s="123"/>
      <c r="M62" s="121"/>
      <c r="N62" s="129"/>
    </row>
    <row r="63" spans="2:22" ht="61.5" customHeight="1" x14ac:dyDescent="0.15">
      <c r="B63" s="184"/>
      <c r="C63" s="111" t="s">
        <v>60</v>
      </c>
      <c r="D63" s="112" t="s">
        <v>22</v>
      </c>
      <c r="E63" s="113" t="s">
        <v>23</v>
      </c>
      <c r="F63" s="112" t="s">
        <v>23</v>
      </c>
      <c r="G63" s="114" t="s">
        <v>70</v>
      </c>
      <c r="H63" s="118" t="s">
        <v>25</v>
      </c>
      <c r="I63" s="115" t="s">
        <v>23</v>
      </c>
      <c r="J63" s="115" t="s">
        <v>22</v>
      </c>
      <c r="K63" s="118" t="s">
        <v>71</v>
      </c>
      <c r="L63" s="118" t="s">
        <v>72</v>
      </c>
      <c r="M63" s="122"/>
      <c r="N63" s="130"/>
    </row>
    <row r="66" spans="2:28" s="95" customFormat="1" x14ac:dyDescent="0.15">
      <c r="B66" s="99"/>
    </row>
    <row r="67" spans="2:28" ht="14.65" customHeight="1" x14ac:dyDescent="0.15">
      <c r="B67" s="178" t="s">
        <v>73</v>
      </c>
      <c r="C67" s="178"/>
      <c r="D67" s="178"/>
      <c r="E67" s="178"/>
      <c r="F67" s="178"/>
      <c r="G67" s="178"/>
      <c r="H67" s="178"/>
      <c r="I67" s="178"/>
      <c r="J67" s="178"/>
      <c r="K67" s="178"/>
      <c r="L67" s="178"/>
      <c r="M67" s="178"/>
      <c r="N67" s="178"/>
      <c r="O67" s="178"/>
      <c r="P67" s="178"/>
      <c r="Q67" s="178"/>
      <c r="R67" s="178"/>
      <c r="S67" s="178"/>
      <c r="T67" s="178"/>
      <c r="U67" s="178"/>
      <c r="V67" s="178"/>
    </row>
    <row r="68" spans="2:28" ht="27" x14ac:dyDescent="0.15">
      <c r="B68" s="182" t="s">
        <v>74</v>
      </c>
      <c r="C68" s="101" t="s">
        <v>6</v>
      </c>
      <c r="D68" s="102" t="s">
        <v>7</v>
      </c>
      <c r="E68" s="103" t="s">
        <v>8</v>
      </c>
      <c r="F68" s="102" t="s">
        <v>9</v>
      </c>
      <c r="G68" s="104" t="s">
        <v>10</v>
      </c>
      <c r="H68" s="117" t="s">
        <v>13</v>
      </c>
      <c r="I68" s="117" t="s">
        <v>75</v>
      </c>
      <c r="J68" s="117" t="s">
        <v>76</v>
      </c>
      <c r="K68" s="117" t="s">
        <v>77</v>
      </c>
      <c r="L68" s="141" t="s">
        <v>78</v>
      </c>
      <c r="M68" s="142" t="s">
        <v>79</v>
      </c>
      <c r="N68" s="142" t="s">
        <v>80</v>
      </c>
      <c r="O68" s="142" t="s">
        <v>81</v>
      </c>
      <c r="P68" s="142" t="s">
        <v>82</v>
      </c>
      <c r="Q68" s="141" t="s">
        <v>83</v>
      </c>
      <c r="R68" s="141" t="s">
        <v>84</v>
      </c>
      <c r="S68" s="120" t="s">
        <v>18</v>
      </c>
      <c r="T68" s="128" t="s">
        <v>19</v>
      </c>
      <c r="V68" s="96"/>
    </row>
    <row r="69" spans="2:28" s="94" customFormat="1" ht="16.149999999999999" customHeight="1" x14ac:dyDescent="0.15">
      <c r="B69" s="183"/>
      <c r="C69" s="106">
        <v>0</v>
      </c>
      <c r="D69" s="107">
        <v>2</v>
      </c>
      <c r="E69" s="108">
        <v>4</v>
      </c>
      <c r="F69" s="107">
        <v>8</v>
      </c>
      <c r="G69" s="109">
        <v>12</v>
      </c>
      <c r="H69" s="123"/>
      <c r="I69" s="123"/>
      <c r="J69" s="123"/>
      <c r="K69" s="123"/>
      <c r="L69" s="143"/>
      <c r="M69" s="144"/>
      <c r="N69" s="144"/>
      <c r="O69" s="144"/>
      <c r="P69" s="144"/>
      <c r="Q69" s="143"/>
      <c r="R69" s="143"/>
      <c r="S69" s="121"/>
      <c r="T69" s="129"/>
      <c r="V69" s="152"/>
    </row>
    <row r="70" spans="2:28" ht="35.1" customHeight="1" thickBot="1" x14ac:dyDescent="0.2">
      <c r="B70" s="184"/>
      <c r="C70" s="111" t="s">
        <v>60</v>
      </c>
      <c r="D70" s="112" t="s">
        <v>22</v>
      </c>
      <c r="E70" s="113" t="s">
        <v>23</v>
      </c>
      <c r="F70" s="112" t="s">
        <v>23</v>
      </c>
      <c r="G70" s="174" t="s">
        <v>459</v>
      </c>
      <c r="H70" s="118" t="s">
        <v>23</v>
      </c>
      <c r="I70" s="118" t="s">
        <v>86</v>
      </c>
      <c r="J70" s="118" t="s">
        <v>86</v>
      </c>
      <c r="K70" s="118" t="s">
        <v>87</v>
      </c>
      <c r="L70" s="145" t="s">
        <v>25</v>
      </c>
      <c r="M70" s="146" t="s">
        <v>88</v>
      </c>
      <c r="N70" s="146" t="s">
        <v>89</v>
      </c>
      <c r="O70" s="146" t="s">
        <v>89</v>
      </c>
      <c r="P70" s="146" t="s">
        <v>89</v>
      </c>
      <c r="Q70" s="145" t="s">
        <v>86</v>
      </c>
      <c r="R70" s="145" t="s">
        <v>90</v>
      </c>
      <c r="S70" s="122"/>
      <c r="T70" s="130"/>
      <c r="V70" s="96"/>
    </row>
    <row r="71" spans="2:28" s="96" customFormat="1" ht="23.1" customHeight="1" x14ac:dyDescent="0.15">
      <c r="B71" s="136"/>
      <c r="L71" s="138"/>
      <c r="M71" s="138"/>
      <c r="N71" s="138"/>
      <c r="O71" s="138"/>
      <c r="P71" s="138"/>
      <c r="Q71" s="138"/>
      <c r="R71" s="138"/>
      <c r="S71" s="153"/>
      <c r="T71" s="153"/>
    </row>
    <row r="72" spans="2:28" s="96" customFormat="1" ht="12" x14ac:dyDescent="0.15">
      <c r="B72" s="136"/>
    </row>
    <row r="73" spans="2:28" ht="14.65" customHeight="1" x14ac:dyDescent="0.15">
      <c r="B73" s="178" t="s">
        <v>92</v>
      </c>
      <c r="C73" s="178"/>
      <c r="D73" s="178"/>
      <c r="E73" s="178"/>
      <c r="F73" s="178"/>
      <c r="G73" s="178"/>
      <c r="H73" s="178"/>
      <c r="I73" s="178"/>
      <c r="J73" s="178"/>
      <c r="K73" s="178"/>
      <c r="L73" s="178"/>
      <c r="M73" s="178"/>
      <c r="N73" s="178"/>
      <c r="O73" s="178"/>
      <c r="P73" s="178"/>
      <c r="Q73" s="178"/>
      <c r="R73" s="178"/>
    </row>
    <row r="74" spans="2:28" ht="27" x14ac:dyDescent="0.15">
      <c r="B74" s="185" t="s">
        <v>93</v>
      </c>
      <c r="C74" s="101" t="s">
        <v>6</v>
      </c>
      <c r="D74" s="102" t="s">
        <v>7</v>
      </c>
      <c r="E74" s="103" t="s">
        <v>8</v>
      </c>
      <c r="F74" s="102" t="s">
        <v>9</v>
      </c>
      <c r="G74" s="104" t="s">
        <v>10</v>
      </c>
      <c r="H74" s="117" t="s">
        <v>13</v>
      </c>
      <c r="I74" s="141" t="s">
        <v>78</v>
      </c>
      <c r="J74" s="142" t="s">
        <v>79</v>
      </c>
      <c r="K74" s="142" t="s">
        <v>80</v>
      </c>
      <c r="L74" s="142" t="s">
        <v>81</v>
      </c>
      <c r="M74" s="142" t="s">
        <v>82</v>
      </c>
      <c r="N74" s="141" t="s">
        <v>83</v>
      </c>
      <c r="O74" s="141" t="s">
        <v>84</v>
      </c>
      <c r="P74" s="120" t="s">
        <v>18</v>
      </c>
      <c r="Q74" s="128" t="s">
        <v>19</v>
      </c>
    </row>
    <row r="75" spans="2:28" s="94" customFormat="1" ht="16.149999999999999" customHeight="1" x14ac:dyDescent="0.15">
      <c r="B75" s="183"/>
      <c r="C75" s="106">
        <v>0</v>
      </c>
      <c r="D75" s="107">
        <v>2</v>
      </c>
      <c r="E75" s="108">
        <v>4</v>
      </c>
      <c r="F75" s="107">
        <v>8</v>
      </c>
      <c r="G75" s="109">
        <v>12</v>
      </c>
      <c r="H75" s="125"/>
      <c r="I75" s="143"/>
      <c r="J75" s="144"/>
      <c r="K75" s="144"/>
      <c r="L75" s="144"/>
      <c r="M75" s="144"/>
      <c r="N75" s="143"/>
      <c r="O75" s="143"/>
      <c r="P75" s="121"/>
      <c r="Q75" s="129"/>
    </row>
    <row r="76" spans="2:28" ht="35.1" customHeight="1" thickBot="1" x14ac:dyDescent="0.2">
      <c r="B76" s="186"/>
      <c r="C76" s="111" t="s">
        <v>60</v>
      </c>
      <c r="D76" s="112" t="s">
        <v>22</v>
      </c>
      <c r="E76" s="113" t="s">
        <v>23</v>
      </c>
      <c r="F76" s="112" t="s">
        <v>23</v>
      </c>
      <c r="G76" s="114" t="s">
        <v>94</v>
      </c>
      <c r="H76" s="137" t="s">
        <v>23</v>
      </c>
      <c r="I76" s="145" t="s">
        <v>25</v>
      </c>
      <c r="J76" s="146" t="s">
        <v>88</v>
      </c>
      <c r="K76" s="146" t="s">
        <v>89</v>
      </c>
      <c r="L76" s="146" t="s">
        <v>89</v>
      </c>
      <c r="M76" s="146" t="s">
        <v>89</v>
      </c>
      <c r="N76" s="145" t="s">
        <v>86</v>
      </c>
      <c r="O76" s="145" t="s">
        <v>90</v>
      </c>
      <c r="P76" s="122"/>
      <c r="Q76" s="130"/>
    </row>
    <row r="77" spans="2:28" ht="24" x14ac:dyDescent="0.15">
      <c r="H77" s="96" t="s">
        <v>91</v>
      </c>
      <c r="I77" s="138"/>
      <c r="J77" s="138"/>
      <c r="K77" s="138"/>
      <c r="L77" s="138"/>
      <c r="M77" s="138"/>
      <c r="N77" s="138"/>
      <c r="O77" s="138"/>
    </row>
    <row r="78" spans="2:28" s="95" customFormat="1" x14ac:dyDescent="0.15">
      <c r="B78" s="99"/>
    </row>
    <row r="79" spans="2:28" ht="14.65" customHeight="1" x14ac:dyDescent="0.15">
      <c r="B79" s="187" t="s">
        <v>95</v>
      </c>
      <c r="C79" s="187"/>
      <c r="D79" s="187"/>
      <c r="E79" s="187"/>
      <c r="F79" s="187"/>
      <c r="G79" s="187"/>
      <c r="H79" s="187"/>
      <c r="I79" s="187"/>
      <c r="J79" s="187"/>
      <c r="K79" s="187"/>
      <c r="L79" s="187"/>
      <c r="M79" s="187"/>
      <c r="N79" s="187"/>
      <c r="O79" s="187"/>
      <c r="P79" s="187"/>
      <c r="Q79" s="187"/>
      <c r="R79" s="187"/>
    </row>
    <row r="80" spans="2:28" ht="28.15" customHeight="1" x14ac:dyDescent="0.15">
      <c r="B80" s="182" t="s">
        <v>34</v>
      </c>
      <c r="C80" s="101" t="s">
        <v>6</v>
      </c>
      <c r="D80" s="102" t="s">
        <v>7</v>
      </c>
      <c r="E80" s="103" t="s">
        <v>8</v>
      </c>
      <c r="F80" s="102" t="s">
        <v>9</v>
      </c>
      <c r="G80" s="104" t="s">
        <v>10</v>
      </c>
      <c r="H80" s="117" t="s">
        <v>96</v>
      </c>
      <c r="I80" s="117" t="s">
        <v>97</v>
      </c>
      <c r="J80" s="117" t="s">
        <v>98</v>
      </c>
      <c r="K80" s="117" t="s">
        <v>99</v>
      </c>
      <c r="L80" s="117" t="s">
        <v>100</v>
      </c>
      <c r="M80" s="105" t="s">
        <v>101</v>
      </c>
      <c r="N80" s="105" t="s">
        <v>102</v>
      </c>
      <c r="O80" s="105" t="s">
        <v>103</v>
      </c>
      <c r="P80" s="105" t="s">
        <v>104</v>
      </c>
      <c r="Q80" s="105" t="s">
        <v>105</v>
      </c>
      <c r="R80" s="105" t="s">
        <v>106</v>
      </c>
      <c r="S80" s="142" t="s">
        <v>107</v>
      </c>
      <c r="T80" s="141" t="s">
        <v>108</v>
      </c>
      <c r="U80" s="141" t="s">
        <v>109</v>
      </c>
      <c r="V80" s="141" t="s">
        <v>110</v>
      </c>
      <c r="W80" s="141" t="s">
        <v>111</v>
      </c>
      <c r="X80" s="141" t="s">
        <v>112</v>
      </c>
      <c r="Y80" s="142" t="s">
        <v>113</v>
      </c>
      <c r="Z80" s="142" t="s">
        <v>48</v>
      </c>
      <c r="AA80" s="120" t="s">
        <v>18</v>
      </c>
      <c r="AB80" s="128" t="s">
        <v>19</v>
      </c>
    </row>
    <row r="81" spans="2:28" s="94" customFormat="1" ht="16.149999999999999" customHeight="1" x14ac:dyDescent="0.15">
      <c r="B81" s="189"/>
      <c r="C81" s="106">
        <v>0</v>
      </c>
      <c r="D81" s="107">
        <v>2</v>
      </c>
      <c r="E81" s="108">
        <v>4</v>
      </c>
      <c r="F81" s="107">
        <v>8</v>
      </c>
      <c r="G81" s="109">
        <v>12</v>
      </c>
      <c r="H81" s="125"/>
      <c r="I81" s="125"/>
      <c r="J81" s="125"/>
      <c r="K81" s="125"/>
      <c r="L81" s="125"/>
      <c r="M81" s="140"/>
      <c r="N81" s="140"/>
      <c r="O81" s="140"/>
      <c r="P81" s="140"/>
      <c r="Q81" s="140"/>
      <c r="R81" s="140"/>
      <c r="S81" s="144"/>
      <c r="T81" s="143"/>
      <c r="U81" s="143"/>
      <c r="V81" s="143"/>
      <c r="W81" s="143"/>
      <c r="X81" s="143"/>
      <c r="Y81" s="144"/>
      <c r="Z81" s="144"/>
      <c r="AA81" s="147"/>
      <c r="AB81" s="148"/>
    </row>
    <row r="82" spans="2:28" ht="35.1" customHeight="1" x14ac:dyDescent="0.15">
      <c r="B82" s="184"/>
      <c r="C82" s="111" t="s">
        <v>60</v>
      </c>
      <c r="D82" s="112" t="s">
        <v>22</v>
      </c>
      <c r="E82" s="113" t="s">
        <v>23</v>
      </c>
      <c r="F82" s="112" t="s">
        <v>23</v>
      </c>
      <c r="G82" s="174" t="s">
        <v>458</v>
      </c>
      <c r="H82" s="118" t="s">
        <v>114</v>
      </c>
      <c r="I82" s="118" t="s">
        <v>115</v>
      </c>
      <c r="J82" s="118" t="s">
        <v>116</v>
      </c>
      <c r="K82" s="118" t="s">
        <v>117</v>
      </c>
      <c r="L82" s="118" t="s">
        <v>118</v>
      </c>
      <c r="M82" s="115" t="s">
        <v>118</v>
      </c>
      <c r="N82" s="115" t="s">
        <v>118</v>
      </c>
      <c r="O82" s="115" t="s">
        <v>118</v>
      </c>
      <c r="P82" s="115" t="s">
        <v>118</v>
      </c>
      <c r="Q82" s="115" t="s">
        <v>118</v>
      </c>
      <c r="R82" s="115" t="s">
        <v>118</v>
      </c>
      <c r="S82" s="146" t="s">
        <v>23</v>
      </c>
      <c r="T82" s="145" t="s">
        <v>22</v>
      </c>
      <c r="U82" s="145" t="s">
        <v>119</v>
      </c>
      <c r="V82" s="145" t="s">
        <v>119</v>
      </c>
      <c r="W82" s="145" t="s">
        <v>119</v>
      </c>
      <c r="X82" s="145" t="s">
        <v>119</v>
      </c>
      <c r="Y82" s="146" t="s">
        <v>90</v>
      </c>
      <c r="Z82" s="146" t="s">
        <v>23</v>
      </c>
      <c r="AA82" s="122"/>
      <c r="AB82" s="130"/>
    </row>
    <row r="83" spans="2:28" s="96" customFormat="1" ht="12" x14ac:dyDescent="0.15">
      <c r="B83" s="136"/>
      <c r="H83" s="138"/>
      <c r="I83" s="138"/>
      <c r="L83" s="138"/>
      <c r="M83" s="138"/>
      <c r="Q83" s="138"/>
      <c r="R83" s="138"/>
      <c r="X83" s="154"/>
      <c r="Y83" s="138"/>
    </row>
    <row r="84" spans="2:28" s="96" customFormat="1" ht="12" x14ac:dyDescent="0.15">
      <c r="B84" s="136"/>
      <c r="Z84" s="154"/>
    </row>
    <row r="85" spans="2:28" ht="14.65" customHeight="1" x14ac:dyDescent="0.15">
      <c r="B85" s="178" t="s">
        <v>120</v>
      </c>
      <c r="C85" s="178"/>
      <c r="D85" s="178"/>
      <c r="E85" s="178"/>
      <c r="F85" s="178"/>
      <c r="G85" s="178"/>
      <c r="H85" s="178"/>
      <c r="I85" s="178"/>
      <c r="J85" s="178"/>
      <c r="K85" s="178"/>
      <c r="L85" s="178"/>
      <c r="M85" s="178"/>
      <c r="N85" s="178"/>
      <c r="O85" s="178"/>
      <c r="P85" s="178"/>
      <c r="Q85" s="178"/>
      <c r="R85" s="178"/>
    </row>
    <row r="86" spans="2:28" ht="27" x14ac:dyDescent="0.15">
      <c r="B86" s="182" t="s">
        <v>121</v>
      </c>
      <c r="C86" s="101" t="s">
        <v>6</v>
      </c>
      <c r="D86" s="102" t="s">
        <v>7</v>
      </c>
      <c r="E86" s="103" t="s">
        <v>8</v>
      </c>
      <c r="F86" s="102" t="s">
        <v>9</v>
      </c>
      <c r="G86" s="104" t="s">
        <v>10</v>
      </c>
      <c r="H86" s="117" t="s">
        <v>38</v>
      </c>
      <c r="I86" s="117" t="s">
        <v>122</v>
      </c>
      <c r="J86" s="117" t="s">
        <v>123</v>
      </c>
      <c r="K86" s="117" t="s">
        <v>124</v>
      </c>
      <c r="L86" s="142" t="s">
        <v>113</v>
      </c>
      <c r="M86" s="141" t="s">
        <v>78</v>
      </c>
      <c r="N86" s="120" t="s">
        <v>18</v>
      </c>
      <c r="O86" s="128" t="s">
        <v>19</v>
      </c>
    </row>
    <row r="87" spans="2:28" s="94" customFormat="1" ht="16.149999999999999" customHeight="1" x14ac:dyDescent="0.15">
      <c r="B87" s="189"/>
      <c r="C87" s="106">
        <v>0</v>
      </c>
      <c r="D87" s="107">
        <v>2</v>
      </c>
      <c r="E87" s="108">
        <v>4</v>
      </c>
      <c r="F87" s="107">
        <v>8</v>
      </c>
      <c r="G87" s="109">
        <v>12</v>
      </c>
      <c r="H87" s="125"/>
      <c r="I87" s="125"/>
      <c r="J87" s="125"/>
      <c r="K87" s="125"/>
      <c r="L87" s="144"/>
      <c r="M87" s="143"/>
      <c r="N87" s="147"/>
      <c r="O87" s="148"/>
    </row>
    <row r="88" spans="2:28" ht="35.1" customHeight="1" x14ac:dyDescent="0.15">
      <c r="B88" s="184"/>
      <c r="C88" s="111" t="s">
        <v>60</v>
      </c>
      <c r="D88" s="112" t="s">
        <v>22</v>
      </c>
      <c r="E88" s="113" t="s">
        <v>23</v>
      </c>
      <c r="F88" s="112" t="s">
        <v>23</v>
      </c>
      <c r="G88" s="114" t="s">
        <v>40</v>
      </c>
      <c r="H88" s="118" t="s">
        <v>22</v>
      </c>
      <c r="I88" s="118" t="s">
        <v>25</v>
      </c>
      <c r="J88" s="118" t="s">
        <v>125</v>
      </c>
      <c r="K88" s="118" t="s">
        <v>125</v>
      </c>
      <c r="L88" s="146" t="s">
        <v>90</v>
      </c>
      <c r="M88" s="145" t="s">
        <v>25</v>
      </c>
      <c r="N88" s="122"/>
      <c r="O88" s="130"/>
    </row>
    <row r="89" spans="2:28" x14ac:dyDescent="0.15">
      <c r="L89" s="138"/>
      <c r="M89" s="96"/>
    </row>
    <row r="91" spans="2:28" x14ac:dyDescent="0.15">
      <c r="B91" s="187" t="s">
        <v>36</v>
      </c>
      <c r="C91" s="187"/>
      <c r="D91" s="187"/>
      <c r="E91" s="187"/>
      <c r="F91" s="187"/>
      <c r="G91" s="187"/>
      <c r="H91" s="187"/>
      <c r="I91" s="187"/>
    </row>
    <row r="92" spans="2:28" ht="27" x14ac:dyDescent="0.15">
      <c r="B92" s="185" t="s">
        <v>126</v>
      </c>
      <c r="C92" s="101" t="s">
        <v>6</v>
      </c>
      <c r="D92" s="102" t="s">
        <v>7</v>
      </c>
      <c r="E92" s="103" t="s">
        <v>8</v>
      </c>
      <c r="F92" s="102" t="s">
        <v>9</v>
      </c>
      <c r="G92" s="104" t="s">
        <v>10</v>
      </c>
      <c r="H92" s="117" t="s">
        <v>38</v>
      </c>
      <c r="I92" s="117" t="s">
        <v>39</v>
      </c>
      <c r="J92" s="120" t="s">
        <v>18</v>
      </c>
      <c r="K92" s="128" t="s">
        <v>19</v>
      </c>
    </row>
    <row r="93" spans="2:28" x14ac:dyDescent="0.15">
      <c r="B93" s="183"/>
      <c r="C93" s="106">
        <v>0</v>
      </c>
      <c r="D93" s="107">
        <v>2</v>
      </c>
      <c r="E93" s="108">
        <v>4</v>
      </c>
      <c r="F93" s="107">
        <v>8</v>
      </c>
      <c r="G93" s="109">
        <v>12</v>
      </c>
      <c r="H93" s="123"/>
      <c r="I93" s="123"/>
      <c r="J93" s="121"/>
      <c r="K93" s="129"/>
    </row>
    <row r="94" spans="2:28" x14ac:dyDescent="0.15">
      <c r="B94" s="186"/>
      <c r="C94" s="111" t="s">
        <v>60</v>
      </c>
      <c r="D94" s="112" t="s">
        <v>22</v>
      </c>
      <c r="E94" s="113" t="s">
        <v>23</v>
      </c>
      <c r="F94" s="112" t="s">
        <v>23</v>
      </c>
      <c r="G94" s="114" t="s">
        <v>127</v>
      </c>
      <c r="H94" s="118" t="s">
        <v>22</v>
      </c>
      <c r="I94" s="118" t="s">
        <v>25</v>
      </c>
      <c r="J94" s="122"/>
      <c r="K94" s="130"/>
    </row>
    <row r="95" spans="2:28" s="95" customFormat="1" x14ac:dyDescent="0.15">
      <c r="B95" s="99"/>
    </row>
    <row r="97" spans="2:35" s="97" customFormat="1" ht="15" customHeight="1" x14ac:dyDescent="0.15">
      <c r="B97" s="139"/>
      <c r="I97" s="124"/>
      <c r="J97" s="96"/>
      <c r="Y97" s="153"/>
      <c r="Z97" s="153"/>
      <c r="AD97" s="155"/>
    </row>
    <row r="98" spans="2:35" s="97" customFormat="1" ht="14.65" customHeight="1" x14ac:dyDescent="0.15">
      <c r="B98" s="178" t="s">
        <v>128</v>
      </c>
      <c r="C98" s="178"/>
      <c r="D98" s="178"/>
      <c r="E98" s="178"/>
      <c r="F98" s="178"/>
      <c r="G98" s="178"/>
      <c r="H98" s="178"/>
      <c r="I98" s="178"/>
      <c r="J98" s="178"/>
      <c r="K98" s="178"/>
      <c r="L98" s="178"/>
      <c r="M98" s="178"/>
      <c r="N98" s="178"/>
      <c r="O98" s="178"/>
      <c r="P98" s="178"/>
      <c r="Q98" s="178"/>
      <c r="R98" s="178"/>
      <c r="S98" s="178"/>
      <c r="T98" s="178"/>
      <c r="U98" s="178"/>
      <c r="V98" s="178"/>
    </row>
    <row r="99" spans="2:35" s="97" customFormat="1" ht="45.6" customHeight="1" x14ac:dyDescent="0.15">
      <c r="B99" s="182" t="s">
        <v>129</v>
      </c>
      <c r="C99" s="101" t="s">
        <v>6</v>
      </c>
      <c r="D99" s="102" t="s">
        <v>7</v>
      </c>
      <c r="E99" s="103" t="s">
        <v>8</v>
      </c>
      <c r="F99" s="102" t="s">
        <v>9</v>
      </c>
      <c r="G99" s="104" t="s">
        <v>10</v>
      </c>
      <c r="H99" s="105" t="s">
        <v>130</v>
      </c>
      <c r="I99" s="105" t="s">
        <v>131</v>
      </c>
      <c r="J99" s="105" t="s">
        <v>132</v>
      </c>
      <c r="K99" s="105" t="s">
        <v>133</v>
      </c>
      <c r="L99" s="105" t="s">
        <v>134</v>
      </c>
      <c r="M99" s="105" t="s">
        <v>135</v>
      </c>
      <c r="N99" s="105" t="s">
        <v>136</v>
      </c>
      <c r="O99" s="105" t="s">
        <v>137</v>
      </c>
      <c r="P99" s="105" t="s">
        <v>138</v>
      </c>
      <c r="Q99" s="105" t="s">
        <v>139</v>
      </c>
      <c r="R99" s="120" t="s">
        <v>18</v>
      </c>
      <c r="S99" s="128" t="s">
        <v>19</v>
      </c>
    </row>
    <row r="100" spans="2:35" s="98" customFormat="1" ht="16.149999999999999" customHeight="1" x14ac:dyDescent="0.15">
      <c r="B100" s="183"/>
      <c r="C100" s="106">
        <v>0</v>
      </c>
      <c r="D100" s="107">
        <v>2</v>
      </c>
      <c r="E100" s="108">
        <v>4</v>
      </c>
      <c r="F100" s="107">
        <v>8</v>
      </c>
      <c r="G100" s="109">
        <v>12</v>
      </c>
      <c r="H100" s="140"/>
      <c r="I100" s="140"/>
      <c r="J100" s="140"/>
      <c r="K100" s="140"/>
      <c r="L100" s="140"/>
      <c r="M100" s="140"/>
      <c r="N100" s="140"/>
      <c r="O100" s="140"/>
      <c r="P100" s="140"/>
      <c r="Q100" s="140"/>
      <c r="R100" s="121"/>
      <c r="S100" s="129"/>
    </row>
    <row r="101" spans="2:35" s="97" customFormat="1" ht="48.6" customHeight="1" x14ac:dyDescent="0.15">
      <c r="B101" s="184"/>
      <c r="C101" s="111" t="s">
        <v>60</v>
      </c>
      <c r="D101" s="112" t="s">
        <v>22</v>
      </c>
      <c r="E101" s="113" t="s">
        <v>23</v>
      </c>
      <c r="F101" s="112" t="s">
        <v>23</v>
      </c>
      <c r="G101" s="114" t="s">
        <v>140</v>
      </c>
      <c r="H101" s="115" t="s">
        <v>141</v>
      </c>
      <c r="I101" s="115" t="s">
        <v>141</v>
      </c>
      <c r="J101" s="115" t="s">
        <v>141</v>
      </c>
      <c r="K101" s="115" t="s">
        <v>141</v>
      </c>
      <c r="L101" s="115" t="s">
        <v>141</v>
      </c>
      <c r="M101" s="115" t="s">
        <v>141</v>
      </c>
      <c r="N101" s="115" t="s">
        <v>141</v>
      </c>
      <c r="O101" s="115" t="s">
        <v>141</v>
      </c>
      <c r="P101" s="115" t="s">
        <v>141</v>
      </c>
      <c r="Q101" s="115" t="s">
        <v>141</v>
      </c>
      <c r="R101" s="122"/>
      <c r="S101" s="130"/>
    </row>
    <row r="104" spans="2:35" ht="14.65" customHeight="1" x14ac:dyDescent="0.15">
      <c r="B104" s="190" t="s">
        <v>142</v>
      </c>
      <c r="C104" s="190"/>
      <c r="D104" s="190"/>
      <c r="E104" s="190"/>
      <c r="F104" s="190"/>
      <c r="G104" s="190"/>
      <c r="H104" s="190"/>
      <c r="I104" s="190"/>
      <c r="J104" s="190"/>
      <c r="K104" s="190"/>
      <c r="L104" s="190"/>
      <c r="M104" s="190"/>
      <c r="N104" s="190"/>
      <c r="O104" s="190"/>
      <c r="P104" s="190"/>
      <c r="Q104" s="190"/>
      <c r="R104" s="190"/>
      <c r="S104" s="190"/>
      <c r="T104" s="190"/>
      <c r="U104" s="190"/>
      <c r="V104" s="190"/>
      <c r="AC104" s="156"/>
      <c r="AD104" s="156"/>
      <c r="AE104" s="156"/>
      <c r="AF104" s="157"/>
      <c r="AG104" s="156"/>
      <c r="AH104" s="156"/>
      <c r="AI104" s="156"/>
    </row>
    <row r="105" spans="2:35" ht="27" x14ac:dyDescent="0.15">
      <c r="B105" s="182" t="s">
        <v>143</v>
      </c>
      <c r="C105" s="101" t="s">
        <v>6</v>
      </c>
      <c r="D105" s="102" t="s">
        <v>7</v>
      </c>
      <c r="E105" s="103" t="s">
        <v>8</v>
      </c>
      <c r="F105" s="102" t="s">
        <v>9</v>
      </c>
      <c r="G105" s="104" t="s">
        <v>10</v>
      </c>
      <c r="H105" s="117" t="s">
        <v>144</v>
      </c>
      <c r="I105" s="105" t="s">
        <v>145</v>
      </c>
      <c r="J105" s="117" t="s">
        <v>146</v>
      </c>
      <c r="K105" s="117" t="s">
        <v>147</v>
      </c>
      <c r="L105" s="105" t="s">
        <v>148</v>
      </c>
      <c r="M105" s="105" t="s">
        <v>149</v>
      </c>
      <c r="N105" s="105" t="s">
        <v>150</v>
      </c>
      <c r="O105" s="105" t="s">
        <v>151</v>
      </c>
      <c r="P105" s="117" t="s">
        <v>152</v>
      </c>
      <c r="Q105" s="117" t="s">
        <v>153</v>
      </c>
      <c r="R105" s="117" t="s">
        <v>96</v>
      </c>
      <c r="S105" s="117" t="s">
        <v>97</v>
      </c>
      <c r="T105" s="117" t="s">
        <v>154</v>
      </c>
      <c r="U105" s="105" t="s">
        <v>13</v>
      </c>
      <c r="V105" s="105" t="s">
        <v>75</v>
      </c>
      <c r="W105" s="105" t="s">
        <v>76</v>
      </c>
      <c r="X105" s="105" t="s">
        <v>77</v>
      </c>
      <c r="Y105" s="117" t="s">
        <v>155</v>
      </c>
      <c r="Z105" s="117" t="s">
        <v>156</v>
      </c>
      <c r="AA105" s="117" t="s">
        <v>157</v>
      </c>
      <c r="AB105" s="117" t="s">
        <v>158</v>
      </c>
      <c r="AC105" s="120" t="s">
        <v>18</v>
      </c>
      <c r="AD105" s="128" t="s">
        <v>19</v>
      </c>
    </row>
    <row r="106" spans="2:35" s="94" customFormat="1" ht="16.149999999999999" customHeight="1" x14ac:dyDescent="0.15">
      <c r="B106" s="189"/>
      <c r="C106" s="106">
        <v>0</v>
      </c>
      <c r="D106" s="107">
        <v>2</v>
      </c>
      <c r="E106" s="108">
        <v>4</v>
      </c>
      <c r="F106" s="107">
        <v>8</v>
      </c>
      <c r="G106" s="109">
        <v>12</v>
      </c>
      <c r="H106" s="125"/>
      <c r="I106" s="140"/>
      <c r="J106" s="125"/>
      <c r="K106" s="125"/>
      <c r="L106" s="140"/>
      <c r="M106" s="140"/>
      <c r="N106" s="140"/>
      <c r="O106" s="140"/>
      <c r="P106" s="125"/>
      <c r="Q106" s="125"/>
      <c r="R106" s="125"/>
      <c r="S106" s="125"/>
      <c r="T106" s="125"/>
      <c r="U106" s="140"/>
      <c r="V106" s="140"/>
      <c r="W106" s="140"/>
      <c r="X106" s="140"/>
      <c r="Y106" s="125"/>
      <c r="Z106" s="125"/>
      <c r="AA106" s="125"/>
      <c r="AB106" s="125"/>
      <c r="AC106" s="147"/>
      <c r="AD106" s="148"/>
    </row>
    <row r="107" spans="2:35" ht="43.15" customHeight="1" x14ac:dyDescent="0.15">
      <c r="B107" s="184"/>
      <c r="C107" s="111" t="s">
        <v>60</v>
      </c>
      <c r="D107" s="112" t="s">
        <v>22</v>
      </c>
      <c r="E107" s="113" t="s">
        <v>23</v>
      </c>
      <c r="F107" s="112" t="s">
        <v>23</v>
      </c>
      <c r="G107" s="114" t="s">
        <v>49</v>
      </c>
      <c r="H107" s="118" t="s">
        <v>23</v>
      </c>
      <c r="I107" s="115" t="s">
        <v>25</v>
      </c>
      <c r="J107" s="118" t="s">
        <v>50</v>
      </c>
      <c r="K107" s="115" t="s">
        <v>159</v>
      </c>
      <c r="L107" s="115" t="s">
        <v>23</v>
      </c>
      <c r="M107" s="115" t="s">
        <v>159</v>
      </c>
      <c r="N107" s="115" t="s">
        <v>160</v>
      </c>
      <c r="O107" s="115" t="s">
        <v>161</v>
      </c>
      <c r="P107" s="118" t="s">
        <v>162</v>
      </c>
      <c r="Q107" s="118" t="s">
        <v>163</v>
      </c>
      <c r="R107" s="118" t="s">
        <v>114</v>
      </c>
      <c r="S107" s="118" t="s">
        <v>115</v>
      </c>
      <c r="T107" s="118" t="s">
        <v>116</v>
      </c>
      <c r="U107" s="115" t="s">
        <v>23</v>
      </c>
      <c r="V107" s="115" t="s">
        <v>86</v>
      </c>
      <c r="W107" s="115" t="s">
        <v>86</v>
      </c>
      <c r="X107" s="115" t="s">
        <v>87</v>
      </c>
      <c r="Y107" s="118" t="s">
        <v>25</v>
      </c>
      <c r="Z107" s="118" t="s">
        <v>90</v>
      </c>
      <c r="AA107" s="118" t="s">
        <v>22</v>
      </c>
      <c r="AB107" s="118" t="s">
        <v>25</v>
      </c>
      <c r="AC107" s="122"/>
      <c r="AD107" s="130"/>
    </row>
    <row r="108" spans="2:35" s="97" customFormat="1" ht="15" customHeight="1" x14ac:dyDescent="0.15">
      <c r="B108" s="139"/>
      <c r="I108" s="124"/>
      <c r="J108" s="149"/>
      <c r="K108" s="150"/>
      <c r="L108" s="151"/>
      <c r="M108" s="151"/>
      <c r="N108" s="151"/>
      <c r="O108" s="151"/>
      <c r="P108" s="151"/>
      <c r="Q108" s="151"/>
      <c r="R108" s="151"/>
      <c r="S108" s="151"/>
      <c r="T108" s="151"/>
      <c r="AA108" s="153"/>
      <c r="AB108" s="153"/>
      <c r="AC108" s="151"/>
      <c r="AD108" s="151"/>
      <c r="AE108" s="151"/>
      <c r="AF108" s="158"/>
      <c r="AG108" s="151"/>
      <c r="AH108" s="151"/>
      <c r="AI108" s="151"/>
    </row>
  </sheetData>
  <mergeCells count="40">
    <mergeCell ref="B92:B94"/>
    <mergeCell ref="B99:B101"/>
    <mergeCell ref="B105:B107"/>
    <mergeCell ref="B98:V98"/>
    <mergeCell ref="B104:V104"/>
    <mergeCell ref="B34:B36"/>
    <mergeCell ref="B40:B42"/>
    <mergeCell ref="B50:B52"/>
    <mergeCell ref="B55:B57"/>
    <mergeCell ref="B61:B63"/>
    <mergeCell ref="B91:I91"/>
    <mergeCell ref="B39:K39"/>
    <mergeCell ref="B47:F47"/>
    <mergeCell ref="B49:G49"/>
    <mergeCell ref="B54:O54"/>
    <mergeCell ref="B60:V60"/>
    <mergeCell ref="B68:B70"/>
    <mergeCell ref="B74:B76"/>
    <mergeCell ref="B80:B82"/>
    <mergeCell ref="B86:B88"/>
    <mergeCell ref="B67:V67"/>
    <mergeCell ref="B73:R73"/>
    <mergeCell ref="B79:R79"/>
    <mergeCell ref="B85:R85"/>
    <mergeCell ref="R3:U3"/>
    <mergeCell ref="B33:H33"/>
    <mergeCell ref="B2:F2"/>
    <mergeCell ref="B3:G3"/>
    <mergeCell ref="J3:M3"/>
    <mergeCell ref="N3:Q3"/>
    <mergeCell ref="B4:B6"/>
    <mergeCell ref="B10:B12"/>
    <mergeCell ref="B16:B18"/>
    <mergeCell ref="B22:B24"/>
    <mergeCell ref="B28:B30"/>
    <mergeCell ref="B9:K9"/>
    <mergeCell ref="B15:H15"/>
    <mergeCell ref="B21:I21"/>
    <mergeCell ref="B27:M27"/>
    <mergeCell ref="E13:K13"/>
  </mergeCells>
  <phoneticPr fontId="13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G84"/>
  <sheetViews>
    <sheetView tabSelected="1" topLeftCell="A52" workbookViewId="0">
      <selection activeCell="F65" sqref="F61:F65"/>
    </sheetView>
  </sheetViews>
  <sheetFormatPr defaultColWidth="9" defaultRowHeight="13.5" x14ac:dyDescent="0.15"/>
  <cols>
    <col min="1" max="1" width="8" customWidth="1"/>
    <col min="3" max="3" width="29.625" customWidth="1"/>
    <col min="4" max="4" width="18.25" style="1" customWidth="1"/>
    <col min="5" max="5" width="19.125" style="1" customWidth="1"/>
    <col min="6" max="6" width="40.25" customWidth="1"/>
    <col min="7" max="7" width="8.75" customWidth="1"/>
    <col min="8" max="8" width="28.875" customWidth="1"/>
    <col min="10" max="10" width="24.875" customWidth="1"/>
    <col min="11" max="11" width="26.5" customWidth="1"/>
    <col min="15" max="15" width="8.75" customWidth="1"/>
  </cols>
  <sheetData>
    <row r="1" spans="1:7" x14ac:dyDescent="0.15">
      <c r="C1" s="172" t="s">
        <v>455</v>
      </c>
    </row>
    <row r="2" spans="1:7" ht="14.65" customHeight="1" x14ac:dyDescent="0.15">
      <c r="B2" s="191" t="s">
        <v>164</v>
      </c>
      <c r="C2" s="192"/>
      <c r="D2" s="192"/>
      <c r="E2" s="192"/>
      <c r="F2" s="193"/>
    </row>
    <row r="3" spans="1:7" ht="14.65" customHeight="1" x14ac:dyDescent="0.15">
      <c r="B3" s="196" t="s">
        <v>165</v>
      </c>
      <c r="C3" s="196" t="s">
        <v>166</v>
      </c>
      <c r="D3" s="198" t="s">
        <v>167</v>
      </c>
      <c r="E3" s="192" t="s">
        <v>168</v>
      </c>
      <c r="F3" s="193"/>
    </row>
    <row r="4" spans="1:7" ht="14.65" customHeight="1" x14ac:dyDescent="0.15">
      <c r="B4" s="197"/>
      <c r="C4" s="197"/>
      <c r="D4" s="197"/>
      <c r="E4" s="34" t="s">
        <v>169</v>
      </c>
      <c r="F4" s="36" t="s">
        <v>170</v>
      </c>
    </row>
    <row r="5" spans="1:7" ht="14.1" customHeight="1" x14ac:dyDescent="0.15">
      <c r="A5" s="199" t="s">
        <v>454</v>
      </c>
      <c r="B5" s="37" t="s">
        <v>171</v>
      </c>
      <c r="C5" s="38" t="s">
        <v>172</v>
      </c>
      <c r="D5" s="33"/>
      <c r="E5" s="39" t="s">
        <v>86</v>
      </c>
      <c r="F5" s="40" t="s">
        <v>173</v>
      </c>
    </row>
    <row r="6" spans="1:7" ht="14.1" customHeight="1" x14ac:dyDescent="0.15">
      <c r="A6" s="200"/>
      <c r="B6" s="41" t="s">
        <v>24</v>
      </c>
      <c r="C6" s="42" t="s">
        <v>174</v>
      </c>
      <c r="D6" s="30"/>
      <c r="E6" s="43" t="s">
        <v>86</v>
      </c>
      <c r="F6" s="44" t="s">
        <v>173</v>
      </c>
    </row>
    <row r="7" spans="1:7" ht="14.1" customHeight="1" x14ac:dyDescent="0.15">
      <c r="A7" s="202" t="s">
        <v>450</v>
      </c>
      <c r="B7" s="45" t="s">
        <v>85</v>
      </c>
      <c r="C7" s="46" t="s">
        <v>175</v>
      </c>
      <c r="D7" s="47" t="s">
        <v>176</v>
      </c>
      <c r="E7" s="48" t="s">
        <v>86</v>
      </c>
      <c r="F7" s="49" t="s">
        <v>177</v>
      </c>
      <c r="G7" s="201"/>
    </row>
    <row r="8" spans="1:7" x14ac:dyDescent="0.15">
      <c r="A8" s="203"/>
      <c r="B8" s="50" t="s">
        <v>127</v>
      </c>
      <c r="C8" s="51" t="s">
        <v>178</v>
      </c>
      <c r="D8" s="52" t="s">
        <v>176</v>
      </c>
      <c r="E8" s="53" t="s">
        <v>86</v>
      </c>
      <c r="F8" s="54" t="s">
        <v>177</v>
      </c>
      <c r="G8" s="201"/>
    </row>
    <row r="9" spans="1:7" ht="14.1" customHeight="1" x14ac:dyDescent="0.15">
      <c r="A9" s="203"/>
      <c r="B9" s="50" t="s">
        <v>179</v>
      </c>
      <c r="C9" s="51" t="s">
        <v>180</v>
      </c>
      <c r="D9" s="52" t="s">
        <v>176</v>
      </c>
      <c r="E9" s="53" t="s">
        <v>86</v>
      </c>
      <c r="F9" s="54" t="s">
        <v>177</v>
      </c>
      <c r="G9" s="201"/>
    </row>
    <row r="10" spans="1:7" ht="14.1" customHeight="1" x14ac:dyDescent="0.15">
      <c r="A10" s="203"/>
      <c r="B10" s="50" t="s">
        <v>181</v>
      </c>
      <c r="C10" s="51" t="s">
        <v>182</v>
      </c>
      <c r="D10" s="52" t="s">
        <v>176</v>
      </c>
      <c r="E10" s="53" t="s">
        <v>86</v>
      </c>
      <c r="F10" s="54" t="s">
        <v>177</v>
      </c>
      <c r="G10" s="201"/>
    </row>
    <row r="11" spans="1:7" ht="14.1" customHeight="1" x14ac:dyDescent="0.15">
      <c r="A11" s="203"/>
      <c r="B11" s="55" t="s">
        <v>183</v>
      </c>
      <c r="C11" s="56" t="s">
        <v>184</v>
      </c>
      <c r="D11" s="31"/>
      <c r="E11" s="57" t="s">
        <v>86</v>
      </c>
      <c r="F11" s="58" t="s">
        <v>185</v>
      </c>
      <c r="G11" s="201"/>
    </row>
    <row r="12" spans="1:7" ht="14.25" thickBot="1" x14ac:dyDescent="0.2">
      <c r="A12" s="203"/>
      <c r="B12" s="59" t="s">
        <v>186</v>
      </c>
      <c r="C12" s="60" t="s">
        <v>187</v>
      </c>
      <c r="D12" s="61"/>
      <c r="E12" s="62" t="s">
        <v>86</v>
      </c>
      <c r="F12" s="63" t="s">
        <v>173</v>
      </c>
      <c r="G12" s="201"/>
    </row>
    <row r="13" spans="1:7" ht="14.1" customHeight="1" x14ac:dyDescent="0.15">
      <c r="B13" s="37"/>
      <c r="C13" s="38"/>
      <c r="D13" s="33"/>
      <c r="E13" s="39"/>
      <c r="F13" s="40"/>
    </row>
    <row r="14" spans="1:7" ht="14.1" customHeight="1" x14ac:dyDescent="0.15">
      <c r="A14" s="199" t="s">
        <v>454</v>
      </c>
      <c r="B14" s="55" t="s">
        <v>188</v>
      </c>
      <c r="C14" s="56" t="s">
        <v>189</v>
      </c>
      <c r="D14" s="31"/>
      <c r="E14" s="57" t="s">
        <v>86</v>
      </c>
      <c r="F14" s="58" t="s">
        <v>173</v>
      </c>
    </row>
    <row r="15" spans="1:7" x14ac:dyDescent="0.15">
      <c r="A15" s="200"/>
      <c r="B15" s="55" t="s">
        <v>190</v>
      </c>
      <c r="C15" s="56" t="s">
        <v>191</v>
      </c>
      <c r="D15" s="31"/>
      <c r="E15" s="57" t="s">
        <v>86</v>
      </c>
      <c r="F15" s="58" t="s">
        <v>173</v>
      </c>
    </row>
    <row r="16" spans="1:7" x14ac:dyDescent="0.15">
      <c r="A16" s="200"/>
      <c r="B16" s="55"/>
      <c r="C16" s="56"/>
      <c r="D16" s="31"/>
      <c r="E16" s="57"/>
      <c r="F16" s="58"/>
    </row>
    <row r="17" spans="1:7" x14ac:dyDescent="0.15">
      <c r="A17" s="200"/>
      <c r="B17" s="55" t="s">
        <v>192</v>
      </c>
      <c r="C17" s="56" t="s">
        <v>193</v>
      </c>
      <c r="D17" s="31"/>
      <c r="E17" s="57" t="s">
        <v>86</v>
      </c>
      <c r="F17" s="58" t="s">
        <v>173</v>
      </c>
    </row>
    <row r="18" spans="1:7" x14ac:dyDescent="0.15">
      <c r="A18" s="200"/>
      <c r="B18" s="55" t="s">
        <v>194</v>
      </c>
      <c r="C18" s="56" t="s">
        <v>195</v>
      </c>
      <c r="D18" s="31"/>
      <c r="E18" s="57" t="s">
        <v>86</v>
      </c>
      <c r="F18" s="58" t="s">
        <v>173</v>
      </c>
    </row>
    <row r="19" spans="1:7" x14ac:dyDescent="0.15">
      <c r="A19" s="200"/>
      <c r="B19" s="55" t="s">
        <v>196</v>
      </c>
      <c r="C19" s="56" t="s">
        <v>197</v>
      </c>
      <c r="D19" s="31"/>
      <c r="E19" s="57" t="s">
        <v>86</v>
      </c>
      <c r="F19" s="58" t="s">
        <v>173</v>
      </c>
    </row>
    <row r="20" spans="1:7" x14ac:dyDescent="0.15">
      <c r="A20" s="200"/>
      <c r="B20" s="55" t="s">
        <v>198</v>
      </c>
      <c r="C20" s="56" t="s">
        <v>199</v>
      </c>
      <c r="D20" s="31"/>
      <c r="E20" s="57" t="s">
        <v>86</v>
      </c>
      <c r="F20" s="58" t="s">
        <v>173</v>
      </c>
      <c r="G20" s="64"/>
    </row>
    <row r="21" spans="1:7" x14ac:dyDescent="0.15">
      <c r="A21" s="200"/>
      <c r="B21" s="65" t="s">
        <v>200</v>
      </c>
      <c r="C21" s="66" t="s">
        <v>201</v>
      </c>
      <c r="D21" s="67"/>
      <c r="E21" s="68" t="s">
        <v>86</v>
      </c>
      <c r="F21" s="69" t="s">
        <v>173</v>
      </c>
      <c r="G21" s="64"/>
    </row>
    <row r="22" spans="1:7" x14ac:dyDescent="0.15">
      <c r="A22" s="200"/>
      <c r="B22" s="65" t="s">
        <v>202</v>
      </c>
      <c r="C22" s="66" t="s">
        <v>203</v>
      </c>
      <c r="D22" s="67"/>
      <c r="E22" s="68" t="s">
        <v>86</v>
      </c>
      <c r="F22" s="69" t="s">
        <v>173</v>
      </c>
      <c r="G22" s="64"/>
    </row>
    <row r="23" spans="1:7" ht="14.25" thickBot="1" x14ac:dyDescent="0.2">
      <c r="B23" s="41"/>
      <c r="C23" s="42"/>
      <c r="D23" s="30"/>
      <c r="E23" s="43"/>
      <c r="F23" s="44"/>
    </row>
    <row r="24" spans="1:7" ht="54" x14ac:dyDescent="0.15">
      <c r="A24" s="202" t="s">
        <v>450</v>
      </c>
      <c r="B24" s="159" t="s">
        <v>204</v>
      </c>
      <c r="C24" s="160" t="s">
        <v>205</v>
      </c>
      <c r="D24" s="161" t="s">
        <v>206</v>
      </c>
      <c r="E24" s="162" t="s">
        <v>207</v>
      </c>
      <c r="F24" s="163" t="s">
        <v>208</v>
      </c>
      <c r="G24" s="201"/>
    </row>
    <row r="25" spans="1:7" x14ac:dyDescent="0.15">
      <c r="A25" s="203"/>
      <c r="B25" s="164" t="s">
        <v>209</v>
      </c>
      <c r="C25" s="165" t="s">
        <v>210</v>
      </c>
      <c r="D25" s="166" t="s">
        <v>206</v>
      </c>
      <c r="E25" s="167" t="s">
        <v>86</v>
      </c>
      <c r="F25" s="168" t="s">
        <v>211</v>
      </c>
      <c r="G25" s="201"/>
    </row>
    <row r="26" spans="1:7" ht="81" x14ac:dyDescent="0.15">
      <c r="A26" s="203"/>
      <c r="B26" s="164" t="s">
        <v>212</v>
      </c>
      <c r="C26" s="165" t="s">
        <v>213</v>
      </c>
      <c r="D26" s="166" t="s">
        <v>465</v>
      </c>
      <c r="E26" s="167" t="s">
        <v>215</v>
      </c>
      <c r="F26" s="169" t="s">
        <v>461</v>
      </c>
      <c r="G26" s="201"/>
    </row>
    <row r="27" spans="1:7" ht="54" x14ac:dyDescent="0.15">
      <c r="A27" s="203"/>
      <c r="B27" s="164" t="s">
        <v>216</v>
      </c>
      <c r="C27" s="165" t="s">
        <v>217</v>
      </c>
      <c r="D27" s="166" t="s">
        <v>465</v>
      </c>
      <c r="E27" s="167" t="s">
        <v>207</v>
      </c>
      <c r="F27" s="169" t="s">
        <v>218</v>
      </c>
      <c r="G27" s="201"/>
    </row>
    <row r="28" spans="1:7" x14ac:dyDescent="0.15">
      <c r="A28" s="203"/>
      <c r="B28" s="65" t="s">
        <v>219</v>
      </c>
      <c r="C28" s="170" t="s">
        <v>451</v>
      </c>
      <c r="D28" s="67" t="s">
        <v>206</v>
      </c>
      <c r="E28" s="68" t="s">
        <v>86</v>
      </c>
      <c r="F28" s="69" t="s">
        <v>220</v>
      </c>
      <c r="G28" s="201"/>
    </row>
    <row r="29" spans="1:7" x14ac:dyDescent="0.15">
      <c r="A29" s="203"/>
      <c r="B29" s="65" t="s">
        <v>221</v>
      </c>
      <c r="C29" s="170" t="s">
        <v>462</v>
      </c>
      <c r="D29" s="67" t="s">
        <v>206</v>
      </c>
      <c r="E29" s="68" t="s">
        <v>86</v>
      </c>
      <c r="F29" s="69" t="s">
        <v>211</v>
      </c>
      <c r="G29" s="201"/>
    </row>
    <row r="30" spans="1:7" x14ac:dyDescent="0.15">
      <c r="A30" s="203"/>
      <c r="B30" s="65" t="s">
        <v>222</v>
      </c>
      <c r="C30" s="170" t="s">
        <v>452</v>
      </c>
      <c r="D30" s="67" t="s">
        <v>214</v>
      </c>
      <c r="E30" s="68" t="s">
        <v>86</v>
      </c>
      <c r="F30" s="70" t="s">
        <v>223</v>
      </c>
      <c r="G30" s="201"/>
    </row>
    <row r="31" spans="1:7" ht="14.25" thickBot="1" x14ac:dyDescent="0.2">
      <c r="A31" s="203"/>
      <c r="B31" s="71" t="s">
        <v>224</v>
      </c>
      <c r="C31" s="171" t="s">
        <v>453</v>
      </c>
      <c r="D31" s="72" t="s">
        <v>214</v>
      </c>
      <c r="E31" s="73" t="s">
        <v>86</v>
      </c>
      <c r="F31" s="74" t="s">
        <v>225</v>
      </c>
      <c r="G31" s="201"/>
    </row>
    <row r="32" spans="1:7" ht="87" customHeight="1" x14ac:dyDescent="0.15">
      <c r="A32" s="173"/>
      <c r="B32" s="176" t="s">
        <v>463</v>
      </c>
      <c r="C32" s="175" t="s">
        <v>464</v>
      </c>
      <c r="D32" s="166" t="s">
        <v>465</v>
      </c>
      <c r="E32" s="167" t="s">
        <v>215</v>
      </c>
      <c r="F32" s="169" t="s">
        <v>461</v>
      </c>
      <c r="G32" s="1"/>
    </row>
    <row r="33" spans="1:7" x14ac:dyDescent="0.15">
      <c r="A33" s="199" t="s">
        <v>454</v>
      </c>
      <c r="B33" s="55" t="s">
        <v>226</v>
      </c>
      <c r="C33" s="56" t="s">
        <v>227</v>
      </c>
      <c r="D33" s="31"/>
      <c r="E33" s="57" t="s">
        <v>86</v>
      </c>
      <c r="F33" s="58" t="s">
        <v>173</v>
      </c>
    </row>
    <row r="34" spans="1:7" x14ac:dyDescent="0.15">
      <c r="A34" s="199"/>
      <c r="B34" s="55" t="s">
        <v>228</v>
      </c>
      <c r="C34" s="56" t="s">
        <v>229</v>
      </c>
      <c r="D34" s="31" t="s">
        <v>214</v>
      </c>
      <c r="E34" s="57" t="s">
        <v>86</v>
      </c>
      <c r="F34" s="58" t="s">
        <v>230</v>
      </c>
    </row>
    <row r="35" spans="1:7" x14ac:dyDescent="0.15">
      <c r="A35" s="199"/>
      <c r="B35" s="55" t="s">
        <v>231</v>
      </c>
      <c r="C35" s="56" t="s">
        <v>232</v>
      </c>
      <c r="D35" s="31"/>
      <c r="E35" s="57" t="s">
        <v>86</v>
      </c>
      <c r="F35" s="58" t="s">
        <v>173</v>
      </c>
    </row>
    <row r="36" spans="1:7" x14ac:dyDescent="0.15">
      <c r="A36" s="199"/>
      <c r="B36" s="55"/>
      <c r="C36" s="56"/>
      <c r="D36" s="31"/>
      <c r="E36" s="57"/>
      <c r="F36" s="58"/>
    </row>
    <row r="37" spans="1:7" x14ac:dyDescent="0.15">
      <c r="A37" s="199"/>
      <c r="B37" s="75" t="s">
        <v>43</v>
      </c>
      <c r="C37" s="76" t="s">
        <v>233</v>
      </c>
      <c r="D37" s="77"/>
      <c r="E37" s="78"/>
      <c r="F37" s="79"/>
      <c r="G37" s="64"/>
    </row>
    <row r="38" spans="1:7" x14ac:dyDescent="0.15">
      <c r="A38" s="199"/>
      <c r="B38" s="75" t="s">
        <v>234</v>
      </c>
      <c r="C38" s="76" t="s">
        <v>235</v>
      </c>
      <c r="D38" s="77"/>
      <c r="E38" s="78" t="s">
        <v>86</v>
      </c>
      <c r="F38" s="79" t="s">
        <v>236</v>
      </c>
      <c r="G38" s="64"/>
    </row>
    <row r="39" spans="1:7" x14ac:dyDescent="0.15">
      <c r="A39" s="199"/>
      <c r="B39" s="75" t="s">
        <v>237</v>
      </c>
      <c r="C39" s="76" t="s">
        <v>238</v>
      </c>
      <c r="D39" s="77"/>
      <c r="E39" s="78" t="s">
        <v>86</v>
      </c>
      <c r="F39" s="79" t="s">
        <v>239</v>
      </c>
      <c r="G39" s="64"/>
    </row>
    <row r="40" spans="1:7" x14ac:dyDescent="0.15">
      <c r="A40" s="199"/>
      <c r="B40" s="75" t="s">
        <v>240</v>
      </c>
      <c r="C40" s="76" t="s">
        <v>241</v>
      </c>
      <c r="D40" s="77"/>
      <c r="E40" s="78" t="s">
        <v>86</v>
      </c>
      <c r="F40" s="79" t="s">
        <v>242</v>
      </c>
      <c r="G40" s="64"/>
    </row>
    <row r="41" spans="1:7" x14ac:dyDescent="0.15">
      <c r="A41" s="199"/>
      <c r="B41" s="75" t="s">
        <v>243</v>
      </c>
      <c r="C41" s="76" t="s">
        <v>244</v>
      </c>
      <c r="D41" s="77"/>
      <c r="E41" s="78" t="s">
        <v>86</v>
      </c>
      <c r="F41" s="79" t="s">
        <v>245</v>
      </c>
      <c r="G41" s="64"/>
    </row>
    <row r="42" spans="1:7" x14ac:dyDescent="0.15">
      <c r="A42" s="199"/>
      <c r="B42" s="75" t="s">
        <v>246</v>
      </c>
      <c r="C42" s="76" t="s">
        <v>247</v>
      </c>
      <c r="D42" s="77"/>
      <c r="E42" s="78" t="s">
        <v>86</v>
      </c>
      <c r="F42" s="79" t="s">
        <v>245</v>
      </c>
      <c r="G42" s="64"/>
    </row>
    <row r="43" spans="1:7" x14ac:dyDescent="0.15">
      <c r="A43" s="199"/>
      <c r="B43" s="75" t="s">
        <v>248</v>
      </c>
      <c r="C43" s="76" t="s">
        <v>249</v>
      </c>
      <c r="D43" s="77"/>
      <c r="E43" s="78"/>
      <c r="F43" s="79"/>
      <c r="G43" s="64"/>
    </row>
    <row r="44" spans="1:7" x14ac:dyDescent="0.15">
      <c r="A44" s="199"/>
      <c r="B44" s="55"/>
      <c r="C44" s="56"/>
      <c r="D44" s="31"/>
      <c r="E44" s="57"/>
      <c r="F44" s="58"/>
    </row>
    <row r="45" spans="1:7" x14ac:dyDescent="0.15">
      <c r="A45" s="199"/>
      <c r="B45" s="55" t="s">
        <v>49</v>
      </c>
      <c r="C45" s="56" t="s">
        <v>250</v>
      </c>
      <c r="D45" s="31"/>
      <c r="E45" s="57" t="s">
        <v>86</v>
      </c>
      <c r="F45" s="58" t="s">
        <v>173</v>
      </c>
    </row>
    <row r="46" spans="1:7" x14ac:dyDescent="0.15">
      <c r="A46" s="199"/>
      <c r="B46" s="55" t="s">
        <v>251</v>
      </c>
      <c r="C46" s="56" t="s">
        <v>252</v>
      </c>
      <c r="D46" s="31"/>
      <c r="E46" s="57" t="s">
        <v>86</v>
      </c>
      <c r="F46" s="58" t="s">
        <v>173</v>
      </c>
    </row>
    <row r="47" spans="1:7" ht="14.25" thickBot="1" x14ac:dyDescent="0.2">
      <c r="A47" s="199"/>
      <c r="B47" s="41" t="s">
        <v>253</v>
      </c>
      <c r="C47" s="42" t="s">
        <v>254</v>
      </c>
      <c r="D47" s="30"/>
      <c r="E47" s="43" t="s">
        <v>86</v>
      </c>
      <c r="F47" s="44" t="s">
        <v>173</v>
      </c>
    </row>
    <row r="48" spans="1:7" ht="14.25" thickBot="1" x14ac:dyDescent="0.2">
      <c r="A48" s="173" t="s">
        <v>460</v>
      </c>
      <c r="B48" s="80" t="s">
        <v>255</v>
      </c>
      <c r="C48" s="81" t="s">
        <v>256</v>
      </c>
      <c r="D48" s="82"/>
      <c r="E48" s="83" t="s">
        <v>86</v>
      </c>
      <c r="F48" s="84" t="s">
        <v>173</v>
      </c>
    </row>
    <row r="49" spans="2:6" ht="14.25" thickBot="1" x14ac:dyDescent="0.2"/>
    <row r="50" spans="2:6" ht="14.25" thickBot="1" x14ac:dyDescent="0.2">
      <c r="B50" s="194" t="s">
        <v>257</v>
      </c>
      <c r="C50" s="195"/>
    </row>
    <row r="51" spans="2:6" ht="14.25" thickBot="1" x14ac:dyDescent="0.2">
      <c r="B51" s="85" t="s">
        <v>258</v>
      </c>
      <c r="C51" s="86" t="s">
        <v>259</v>
      </c>
    </row>
    <row r="52" spans="2:6" x14ac:dyDescent="0.15">
      <c r="B52" s="87" t="s">
        <v>24</v>
      </c>
      <c r="C52" s="88" t="s">
        <v>260</v>
      </c>
    </row>
    <row r="53" spans="2:6" x14ac:dyDescent="0.15">
      <c r="B53" s="89" t="s">
        <v>32</v>
      </c>
      <c r="C53" s="58" t="s">
        <v>261</v>
      </c>
    </row>
    <row r="54" spans="2:6" x14ac:dyDescent="0.15">
      <c r="B54" s="89" t="s">
        <v>35</v>
      </c>
      <c r="C54" s="58" t="s">
        <v>262</v>
      </c>
    </row>
    <row r="55" spans="2:6" x14ac:dyDescent="0.15">
      <c r="B55" s="90" t="s">
        <v>40</v>
      </c>
      <c r="C55" s="69" t="s">
        <v>263</v>
      </c>
    </row>
    <row r="56" spans="2:6" x14ac:dyDescent="0.15">
      <c r="B56" s="90" t="s">
        <v>264</v>
      </c>
      <c r="C56" s="69" t="s">
        <v>265</v>
      </c>
    </row>
    <row r="57" spans="2:6" x14ac:dyDescent="0.15">
      <c r="B57" s="90" t="s">
        <v>266</v>
      </c>
      <c r="C57" s="69" t="s">
        <v>267</v>
      </c>
    </row>
    <row r="58" spans="2:6" x14ac:dyDescent="0.15">
      <c r="B58" s="90" t="s">
        <v>268</v>
      </c>
      <c r="C58" s="69" t="s">
        <v>269</v>
      </c>
    </row>
    <row r="59" spans="2:6" x14ac:dyDescent="0.15">
      <c r="B59" s="90" t="s">
        <v>270</v>
      </c>
      <c r="C59" s="69" t="s">
        <v>271</v>
      </c>
    </row>
    <row r="60" spans="2:6" x14ac:dyDescent="0.15">
      <c r="B60" s="90" t="s">
        <v>272</v>
      </c>
      <c r="C60" s="69" t="s">
        <v>273</v>
      </c>
    </row>
    <row r="61" spans="2:6" x14ac:dyDescent="0.15">
      <c r="B61" s="90" t="s">
        <v>274</v>
      </c>
      <c r="C61" s="69" t="s">
        <v>275</v>
      </c>
      <c r="F61" s="172"/>
    </row>
    <row r="62" spans="2:6" x14ac:dyDescent="0.15">
      <c r="B62" s="90" t="s">
        <v>276</v>
      </c>
      <c r="C62" s="69" t="s">
        <v>277</v>
      </c>
      <c r="F62" s="172"/>
    </row>
    <row r="63" spans="2:6" x14ac:dyDescent="0.15">
      <c r="B63" s="90" t="s">
        <v>278</v>
      </c>
      <c r="C63" s="69" t="s">
        <v>279</v>
      </c>
      <c r="F63" s="172"/>
    </row>
    <row r="64" spans="2:6" x14ac:dyDescent="0.15">
      <c r="B64" s="91" t="s">
        <v>280</v>
      </c>
      <c r="C64" s="63" t="s">
        <v>281</v>
      </c>
      <c r="F64" s="172"/>
    </row>
    <row r="65" spans="2:6" x14ac:dyDescent="0.15">
      <c r="F65" s="172"/>
    </row>
    <row r="67" spans="2:6" x14ac:dyDescent="0.15">
      <c r="B67" s="194" t="s">
        <v>282</v>
      </c>
      <c r="C67" s="195"/>
    </row>
    <row r="68" spans="2:6" x14ac:dyDescent="0.15">
      <c r="B68" s="92" t="s">
        <v>283</v>
      </c>
      <c r="C68" s="35" t="s">
        <v>259</v>
      </c>
    </row>
    <row r="69" spans="2:6" x14ac:dyDescent="0.15">
      <c r="B69" s="87" t="s">
        <v>171</v>
      </c>
      <c r="C69" s="88" t="s">
        <v>284</v>
      </c>
    </row>
    <row r="70" spans="2:6" x14ac:dyDescent="0.15">
      <c r="B70" s="89" t="s">
        <v>24</v>
      </c>
      <c r="C70" s="58" t="s">
        <v>285</v>
      </c>
    </row>
    <row r="71" spans="2:6" x14ac:dyDescent="0.15">
      <c r="B71" s="89" t="s">
        <v>32</v>
      </c>
      <c r="C71" s="58" t="s">
        <v>286</v>
      </c>
    </row>
    <row r="72" spans="2:6" x14ac:dyDescent="0.15">
      <c r="B72" s="89" t="s">
        <v>35</v>
      </c>
      <c r="C72" s="58" t="s">
        <v>287</v>
      </c>
    </row>
    <row r="73" spans="2:6" x14ac:dyDescent="0.15">
      <c r="B73" s="89" t="s">
        <v>40</v>
      </c>
      <c r="C73" s="58" t="s">
        <v>286</v>
      </c>
    </row>
    <row r="74" spans="2:6" x14ac:dyDescent="0.15">
      <c r="B74" s="89" t="s">
        <v>264</v>
      </c>
      <c r="C74" s="58" t="s">
        <v>286</v>
      </c>
    </row>
    <row r="75" spans="2:6" x14ac:dyDescent="0.15">
      <c r="B75" s="89" t="s">
        <v>266</v>
      </c>
      <c r="C75" s="58" t="s">
        <v>286</v>
      </c>
    </row>
    <row r="76" spans="2:6" x14ac:dyDescent="0.15">
      <c r="B76" s="89" t="s">
        <v>268</v>
      </c>
      <c r="C76" s="58" t="s">
        <v>288</v>
      </c>
    </row>
    <row r="77" spans="2:6" x14ac:dyDescent="0.15">
      <c r="B77" s="89" t="s">
        <v>270</v>
      </c>
      <c r="C77" s="58" t="s">
        <v>289</v>
      </c>
    </row>
    <row r="78" spans="2:6" x14ac:dyDescent="0.15">
      <c r="B78" s="89" t="s">
        <v>272</v>
      </c>
      <c r="C78" s="58" t="s">
        <v>290</v>
      </c>
    </row>
    <row r="79" spans="2:6" x14ac:dyDescent="0.15">
      <c r="B79" s="89" t="s">
        <v>291</v>
      </c>
      <c r="C79" s="58" t="s">
        <v>292</v>
      </c>
    </row>
    <row r="80" spans="2:6" x14ac:dyDescent="0.15">
      <c r="B80" s="90" t="s">
        <v>293</v>
      </c>
      <c r="C80" s="69" t="s">
        <v>294</v>
      </c>
    </row>
    <row r="81" spans="2:3" x14ac:dyDescent="0.15">
      <c r="B81" s="89"/>
      <c r="C81" s="58"/>
    </row>
    <row r="82" spans="2:3" x14ac:dyDescent="0.15">
      <c r="B82" s="89" t="s">
        <v>49</v>
      </c>
      <c r="C82" s="58" t="s">
        <v>295</v>
      </c>
    </row>
    <row r="83" spans="2:3" x14ac:dyDescent="0.15">
      <c r="B83" s="89" t="s">
        <v>296</v>
      </c>
      <c r="C83" s="44" t="s">
        <v>297</v>
      </c>
    </row>
    <row r="84" spans="2:3" x14ac:dyDescent="0.15">
      <c r="B84" s="91" t="s">
        <v>255</v>
      </c>
      <c r="C84" s="63" t="s">
        <v>298</v>
      </c>
    </row>
  </sheetData>
  <mergeCells count="14">
    <mergeCell ref="A33:A47"/>
    <mergeCell ref="A5:A6"/>
    <mergeCell ref="G7:G12"/>
    <mergeCell ref="G24:G31"/>
    <mergeCell ref="A7:A12"/>
    <mergeCell ref="A24:A31"/>
    <mergeCell ref="A14:A22"/>
    <mergeCell ref="B2:F2"/>
    <mergeCell ref="E3:F3"/>
    <mergeCell ref="B50:C50"/>
    <mergeCell ref="B67:C67"/>
    <mergeCell ref="B3:B4"/>
    <mergeCell ref="C3:C4"/>
    <mergeCell ref="D3:D4"/>
  </mergeCells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B1:M73"/>
  <sheetViews>
    <sheetView workbookViewId="0">
      <pane ySplit="3" topLeftCell="A16" activePane="bottomLeft" state="frozen"/>
      <selection pane="bottomLeft" activeCell="C14" sqref="C14"/>
    </sheetView>
  </sheetViews>
  <sheetFormatPr defaultColWidth="8.875" defaultRowHeight="13.5" x14ac:dyDescent="0.15"/>
  <cols>
    <col min="1" max="1" width="4.5" customWidth="1"/>
    <col min="2" max="2" width="16.125" customWidth="1"/>
    <col min="3" max="3" width="18.625" style="1" customWidth="1"/>
    <col min="4" max="4" width="13" style="1" customWidth="1"/>
    <col min="5" max="5" width="14" style="1" customWidth="1"/>
    <col min="6" max="6" width="16.375" style="1" customWidth="1"/>
    <col min="7" max="7" width="15.125" style="1" customWidth="1"/>
    <col min="8" max="8" width="34.625" style="2" customWidth="1"/>
    <col min="9" max="9" width="11.875" style="1" customWidth="1"/>
    <col min="10" max="11" width="35.125" style="1" customWidth="1"/>
    <col min="13" max="13" width="69.125" customWidth="1"/>
  </cols>
  <sheetData>
    <row r="1" spans="2:13" ht="92.1" customHeight="1" x14ac:dyDescent="0.15">
      <c r="B1" s="215" t="s">
        <v>299</v>
      </c>
      <c r="C1" s="215"/>
      <c r="D1" s="215"/>
      <c r="E1" s="215"/>
      <c r="F1" s="215"/>
      <c r="G1" s="215"/>
      <c r="H1" s="215"/>
      <c r="I1" s="215"/>
      <c r="J1" s="215"/>
      <c r="K1" s="215"/>
    </row>
    <row r="2" spans="2:13" ht="27" x14ac:dyDescent="0.15">
      <c r="B2" s="216" t="s">
        <v>300</v>
      </c>
      <c r="C2" s="3" t="s">
        <v>38</v>
      </c>
      <c r="D2" s="3" t="s">
        <v>122</v>
      </c>
      <c r="E2" s="3" t="s">
        <v>301</v>
      </c>
      <c r="F2" s="3" t="s">
        <v>302</v>
      </c>
      <c r="G2" s="3" t="s">
        <v>124</v>
      </c>
      <c r="H2" s="4" t="s">
        <v>303</v>
      </c>
      <c r="I2" s="3" t="s">
        <v>304</v>
      </c>
      <c r="J2" s="3" t="s">
        <v>305</v>
      </c>
      <c r="K2" s="3" t="s">
        <v>306</v>
      </c>
      <c r="M2" s="29"/>
    </row>
    <row r="3" spans="2:13" ht="40.5" x14ac:dyDescent="0.15">
      <c r="B3" s="217"/>
      <c r="C3" s="3" t="s">
        <v>307</v>
      </c>
      <c r="D3" s="3" t="s">
        <v>308</v>
      </c>
      <c r="E3" s="3" t="s">
        <v>308</v>
      </c>
      <c r="F3" s="3" t="s">
        <v>309</v>
      </c>
      <c r="G3" s="3" t="s">
        <v>309</v>
      </c>
      <c r="H3" s="4"/>
      <c r="I3" s="3" t="s">
        <v>310</v>
      </c>
      <c r="J3" s="3"/>
      <c r="K3" s="3"/>
    </row>
    <row r="4" spans="2:13" x14ac:dyDescent="0.15">
      <c r="B4" s="218" t="s">
        <v>311</v>
      </c>
      <c r="C4" s="5" t="s">
        <v>312</v>
      </c>
      <c r="D4" s="6"/>
      <c r="E4" s="7">
        <v>5</v>
      </c>
      <c r="F4" s="5"/>
      <c r="G4" s="5"/>
      <c r="H4" s="8"/>
      <c r="I4" s="5"/>
      <c r="J4" s="5"/>
      <c r="K4" s="5"/>
    </row>
    <row r="5" spans="2:13" x14ac:dyDescent="0.15">
      <c r="B5" s="219"/>
      <c r="C5" s="5" t="s">
        <v>313</v>
      </c>
      <c r="D5" s="5"/>
      <c r="E5" s="7">
        <v>5</v>
      </c>
      <c r="F5" s="5"/>
      <c r="G5" s="5"/>
      <c r="H5" s="8"/>
      <c r="I5" s="5"/>
      <c r="J5" s="5"/>
      <c r="K5" s="5"/>
    </row>
    <row r="6" spans="2:13" x14ac:dyDescent="0.15">
      <c r="B6" s="220" t="s">
        <v>314</v>
      </c>
      <c r="C6" s="9" t="s">
        <v>315</v>
      </c>
      <c r="D6" s="9"/>
      <c r="E6" s="7">
        <v>3</v>
      </c>
      <c r="F6" s="9"/>
      <c r="G6" s="9"/>
      <c r="H6" s="10" t="s">
        <v>316</v>
      </c>
      <c r="I6" s="9"/>
      <c r="J6" s="9"/>
      <c r="K6" s="9"/>
    </row>
    <row r="7" spans="2:13" x14ac:dyDescent="0.15">
      <c r="B7" s="221"/>
      <c r="C7" s="9" t="s">
        <v>317</v>
      </c>
      <c r="D7" s="9"/>
      <c r="E7" s="7">
        <v>3</v>
      </c>
      <c r="F7" s="9" t="s">
        <v>318</v>
      </c>
      <c r="G7" s="9"/>
      <c r="H7" s="11" t="s">
        <v>319</v>
      </c>
      <c r="I7" s="9"/>
      <c r="J7" s="9"/>
      <c r="K7" s="9"/>
    </row>
    <row r="8" spans="2:13" x14ac:dyDescent="0.15">
      <c r="B8" s="221"/>
      <c r="C8" s="9" t="s">
        <v>320</v>
      </c>
      <c r="D8" s="9"/>
      <c r="E8" s="7">
        <v>3</v>
      </c>
      <c r="F8" s="9" t="s">
        <v>318</v>
      </c>
      <c r="G8" s="9"/>
      <c r="H8" s="11" t="s">
        <v>321</v>
      </c>
      <c r="I8" s="9"/>
      <c r="J8" s="9"/>
      <c r="K8" s="9"/>
    </row>
    <row r="9" spans="2:13" x14ac:dyDescent="0.15">
      <c r="B9" s="221"/>
      <c r="C9" s="9" t="s">
        <v>322</v>
      </c>
      <c r="D9" s="9"/>
      <c r="E9" s="7">
        <v>3</v>
      </c>
      <c r="F9" s="9" t="s">
        <v>318</v>
      </c>
      <c r="G9" s="9" t="s">
        <v>323</v>
      </c>
      <c r="H9" s="11" t="s">
        <v>324</v>
      </c>
      <c r="I9" s="9"/>
      <c r="J9" s="9"/>
      <c r="K9" s="9"/>
    </row>
    <row r="10" spans="2:13" x14ac:dyDescent="0.15">
      <c r="B10" s="221"/>
      <c r="C10" s="9" t="s">
        <v>325</v>
      </c>
      <c r="D10" s="9"/>
      <c r="E10" s="7">
        <v>1</v>
      </c>
      <c r="F10" s="9" t="s">
        <v>318</v>
      </c>
      <c r="G10" s="9" t="s">
        <v>326</v>
      </c>
      <c r="H10" s="11" t="s">
        <v>327</v>
      </c>
      <c r="I10" s="9"/>
      <c r="J10" s="9"/>
      <c r="K10" s="9"/>
    </row>
    <row r="11" spans="2:13" x14ac:dyDescent="0.15">
      <c r="B11" s="221"/>
      <c r="C11" s="9" t="s">
        <v>328</v>
      </c>
      <c r="D11" s="9"/>
      <c r="E11" s="7">
        <v>1</v>
      </c>
      <c r="F11" s="9"/>
      <c r="G11" s="9"/>
      <c r="H11" s="11" t="s">
        <v>329</v>
      </c>
      <c r="I11" s="9"/>
      <c r="J11" s="9"/>
      <c r="K11" s="9"/>
    </row>
    <row r="12" spans="2:13" x14ac:dyDescent="0.15">
      <c r="B12" s="221"/>
      <c r="C12" s="9" t="s">
        <v>330</v>
      </c>
      <c r="D12" s="9"/>
      <c r="E12" s="7">
        <v>3</v>
      </c>
      <c r="F12" s="9"/>
      <c r="G12" s="9"/>
      <c r="H12" s="11" t="s">
        <v>331</v>
      </c>
      <c r="I12" s="9"/>
      <c r="J12" s="9"/>
      <c r="K12" s="9"/>
    </row>
    <row r="13" spans="2:13" x14ac:dyDescent="0.15">
      <c r="B13" s="221"/>
      <c r="C13" s="9" t="s">
        <v>332</v>
      </c>
      <c r="D13" s="9"/>
      <c r="E13" s="7">
        <v>3</v>
      </c>
      <c r="F13" s="9"/>
      <c r="G13" s="9"/>
      <c r="H13" s="11" t="s">
        <v>333</v>
      </c>
      <c r="I13" s="9"/>
      <c r="J13" s="9"/>
      <c r="K13" s="9"/>
    </row>
    <row r="14" spans="2:13" x14ac:dyDescent="0.15">
      <c r="B14" s="221"/>
      <c r="C14" s="9" t="s">
        <v>334</v>
      </c>
      <c r="D14" s="9"/>
      <c r="E14" s="7">
        <v>5</v>
      </c>
      <c r="F14" s="9"/>
      <c r="G14" s="9"/>
      <c r="H14" s="11" t="s">
        <v>335</v>
      </c>
      <c r="I14" s="9"/>
      <c r="J14" s="9"/>
      <c r="K14" s="9"/>
    </row>
    <row r="15" spans="2:13" x14ac:dyDescent="0.15">
      <c r="B15" s="221"/>
      <c r="C15" s="9" t="s">
        <v>336</v>
      </c>
      <c r="D15" s="9"/>
      <c r="E15" s="7">
        <v>5</v>
      </c>
      <c r="F15" s="9"/>
      <c r="G15" s="9"/>
      <c r="H15" s="11" t="s">
        <v>337</v>
      </c>
      <c r="I15" s="9"/>
      <c r="J15" s="9"/>
      <c r="K15" s="9"/>
    </row>
    <row r="16" spans="2:13" x14ac:dyDescent="0.15">
      <c r="B16" s="221"/>
      <c r="C16" s="9"/>
      <c r="D16" s="9"/>
      <c r="E16" s="7"/>
      <c r="F16" s="9"/>
      <c r="G16" s="9"/>
      <c r="H16" s="11"/>
      <c r="I16" s="9"/>
      <c r="J16" s="9"/>
      <c r="K16" s="9"/>
    </row>
    <row r="17" spans="2:11" x14ac:dyDescent="0.15">
      <c r="B17" s="221"/>
      <c r="C17" s="9" t="s">
        <v>338</v>
      </c>
      <c r="D17" s="9"/>
      <c r="E17" s="7">
        <v>3</v>
      </c>
      <c r="F17" s="9"/>
      <c r="G17" s="9"/>
      <c r="H17" s="11" t="s">
        <v>339</v>
      </c>
      <c r="I17" s="9"/>
      <c r="J17" s="9"/>
      <c r="K17" s="9"/>
    </row>
    <row r="18" spans="2:11" x14ac:dyDescent="0.15">
      <c r="B18" s="221"/>
      <c r="C18" s="9" t="s">
        <v>340</v>
      </c>
      <c r="D18" s="9"/>
      <c r="E18" s="7">
        <v>2</v>
      </c>
      <c r="F18" s="9"/>
      <c r="G18" s="9"/>
      <c r="H18" s="11" t="s">
        <v>341</v>
      </c>
      <c r="I18" s="9"/>
      <c r="J18" s="9"/>
      <c r="K18" s="9"/>
    </row>
    <row r="19" spans="2:11" x14ac:dyDescent="0.15">
      <c r="B19" s="221"/>
      <c r="C19" s="9" t="s">
        <v>342</v>
      </c>
      <c r="D19" s="9"/>
      <c r="E19" s="7">
        <v>2</v>
      </c>
      <c r="F19" s="9"/>
      <c r="G19" s="9"/>
      <c r="H19" s="11" t="s">
        <v>343</v>
      </c>
      <c r="I19" s="9"/>
      <c r="J19" s="9"/>
      <c r="K19" s="9"/>
    </row>
    <row r="20" spans="2:11" x14ac:dyDescent="0.15">
      <c r="B20" s="221"/>
      <c r="C20" s="9" t="s">
        <v>344</v>
      </c>
      <c r="D20" s="9"/>
      <c r="E20" s="7">
        <v>1</v>
      </c>
      <c r="F20" s="9"/>
      <c r="G20" s="9"/>
      <c r="H20" s="11" t="s">
        <v>345</v>
      </c>
      <c r="I20" s="9"/>
      <c r="J20" s="9"/>
      <c r="K20" s="9"/>
    </row>
    <row r="21" spans="2:11" x14ac:dyDescent="0.15">
      <c r="B21" s="221"/>
      <c r="C21" s="9" t="s">
        <v>346</v>
      </c>
      <c r="D21" s="9"/>
      <c r="E21" s="7">
        <v>5</v>
      </c>
      <c r="F21" s="9"/>
      <c r="G21" s="9"/>
      <c r="H21" s="11" t="s">
        <v>347</v>
      </c>
      <c r="I21" s="9"/>
      <c r="J21" s="9"/>
      <c r="K21" s="9"/>
    </row>
    <row r="22" spans="2:11" x14ac:dyDescent="0.15">
      <c r="B22" s="222"/>
      <c r="C22" s="9"/>
      <c r="D22" s="9"/>
      <c r="E22" s="12"/>
      <c r="F22" s="9"/>
      <c r="G22" s="9"/>
      <c r="H22" s="11"/>
      <c r="I22" s="9"/>
      <c r="J22" s="9"/>
      <c r="K22" s="9"/>
    </row>
    <row r="23" spans="2:11" x14ac:dyDescent="0.15">
      <c r="B23" s="223" t="s">
        <v>348</v>
      </c>
      <c r="C23" s="13" t="s">
        <v>349</v>
      </c>
      <c r="D23" s="13"/>
      <c r="E23" s="12">
        <v>1</v>
      </c>
      <c r="F23" s="13" t="s">
        <v>350</v>
      </c>
      <c r="G23" s="13" t="s">
        <v>351</v>
      </c>
      <c r="H23" s="14" t="s">
        <v>352</v>
      </c>
      <c r="I23" s="13"/>
      <c r="J23" s="13"/>
      <c r="K23" s="13"/>
    </row>
    <row r="24" spans="2:11" x14ac:dyDescent="0.15">
      <c r="B24" s="224"/>
      <c r="C24" s="13" t="s">
        <v>353</v>
      </c>
      <c r="D24" s="13"/>
      <c r="E24" s="12">
        <v>3</v>
      </c>
      <c r="F24" s="13" t="s">
        <v>350</v>
      </c>
      <c r="G24" s="13" t="s">
        <v>351</v>
      </c>
      <c r="H24" s="14" t="s">
        <v>354</v>
      </c>
      <c r="I24" s="13"/>
      <c r="J24" s="13"/>
      <c r="K24" s="13"/>
    </row>
    <row r="25" spans="2:11" x14ac:dyDescent="0.15">
      <c r="B25" s="224"/>
      <c r="C25" s="13" t="s">
        <v>355</v>
      </c>
      <c r="D25" s="13"/>
      <c r="E25" s="12">
        <v>1</v>
      </c>
      <c r="F25" s="13" t="s">
        <v>350</v>
      </c>
      <c r="G25" s="13" t="s">
        <v>351</v>
      </c>
      <c r="H25" s="14" t="s">
        <v>356</v>
      </c>
      <c r="I25" s="13"/>
      <c r="J25" s="13"/>
      <c r="K25" s="13"/>
    </row>
    <row r="26" spans="2:11" x14ac:dyDescent="0.15">
      <c r="B26" s="224"/>
      <c r="C26" s="13" t="s">
        <v>357</v>
      </c>
      <c r="D26" s="13"/>
      <c r="E26" s="12">
        <v>3</v>
      </c>
      <c r="F26" s="13" t="s">
        <v>350</v>
      </c>
      <c r="G26" s="13" t="s">
        <v>351</v>
      </c>
      <c r="H26" s="14" t="s">
        <v>358</v>
      </c>
      <c r="I26" s="13"/>
      <c r="J26" s="13"/>
      <c r="K26" s="13"/>
    </row>
    <row r="27" spans="2:11" x14ac:dyDescent="0.15">
      <c r="B27" s="224"/>
      <c r="C27" s="13" t="s">
        <v>359</v>
      </c>
      <c r="D27" s="13"/>
      <c r="E27" s="12">
        <v>5</v>
      </c>
      <c r="F27" s="13" t="s">
        <v>360</v>
      </c>
      <c r="G27" s="13" t="s">
        <v>351</v>
      </c>
      <c r="H27" s="14" t="s">
        <v>361</v>
      </c>
      <c r="I27" s="13"/>
      <c r="J27" s="13"/>
      <c r="K27" s="13"/>
    </row>
    <row r="28" spans="2:11" x14ac:dyDescent="0.15">
      <c r="B28" s="224"/>
      <c r="C28" s="13" t="s">
        <v>362</v>
      </c>
      <c r="D28" s="13"/>
      <c r="E28" s="12">
        <v>5</v>
      </c>
      <c r="F28" s="13"/>
      <c r="G28" s="13"/>
      <c r="H28" s="14" t="s">
        <v>363</v>
      </c>
      <c r="I28" s="13"/>
      <c r="J28" s="13"/>
      <c r="K28" s="13"/>
    </row>
    <row r="29" spans="2:11" x14ac:dyDescent="0.15">
      <c r="B29" s="224"/>
      <c r="C29" s="13"/>
      <c r="D29" s="13"/>
      <c r="E29" s="12"/>
      <c r="F29" s="13"/>
      <c r="G29" s="13"/>
      <c r="H29" s="14"/>
      <c r="I29" s="13"/>
      <c r="J29" s="13"/>
      <c r="K29" s="13"/>
    </row>
    <row r="30" spans="2:11" x14ac:dyDescent="0.15">
      <c r="B30" s="224"/>
      <c r="C30" s="13" t="s">
        <v>364</v>
      </c>
      <c r="D30" s="13"/>
      <c r="E30" s="12">
        <v>5</v>
      </c>
      <c r="F30" s="13"/>
      <c r="G30" s="13"/>
      <c r="H30" s="14" t="s">
        <v>365</v>
      </c>
      <c r="I30" s="13"/>
      <c r="J30" s="13"/>
      <c r="K30" s="13"/>
    </row>
    <row r="31" spans="2:11" x14ac:dyDescent="0.15">
      <c r="B31" s="224"/>
      <c r="C31" s="13" t="s">
        <v>366</v>
      </c>
      <c r="D31" s="13"/>
      <c r="E31" s="12">
        <v>5</v>
      </c>
      <c r="F31" s="13"/>
      <c r="G31" s="13"/>
      <c r="H31" s="14" t="s">
        <v>367</v>
      </c>
      <c r="I31" s="13"/>
      <c r="J31" s="13"/>
      <c r="K31" s="13"/>
    </row>
    <row r="32" spans="2:11" x14ac:dyDescent="0.15">
      <c r="B32" s="225"/>
      <c r="C32" s="13"/>
      <c r="D32" s="13"/>
      <c r="E32" s="12"/>
      <c r="F32" s="13"/>
      <c r="G32" s="13"/>
      <c r="H32" s="14"/>
      <c r="I32" s="13"/>
      <c r="J32" s="13"/>
      <c r="K32" s="13"/>
    </row>
    <row r="33" spans="2:11" x14ac:dyDescent="0.15">
      <c r="B33" s="204" t="s">
        <v>368</v>
      </c>
      <c r="C33" s="15" t="s">
        <v>369</v>
      </c>
      <c r="D33" s="16"/>
      <c r="E33" s="12">
        <v>5</v>
      </c>
      <c r="F33" s="16" t="s">
        <v>370</v>
      </c>
      <c r="G33" s="16"/>
      <c r="H33" s="17" t="s">
        <v>371</v>
      </c>
      <c r="I33" s="16"/>
      <c r="J33" s="16"/>
      <c r="K33" s="16"/>
    </row>
    <row r="34" spans="2:11" x14ac:dyDescent="0.15">
      <c r="B34" s="205"/>
      <c r="C34" s="16" t="s">
        <v>372</v>
      </c>
      <c r="D34" s="16"/>
      <c r="E34" s="12">
        <v>5</v>
      </c>
      <c r="F34" s="16" t="s">
        <v>373</v>
      </c>
      <c r="G34" s="16"/>
      <c r="H34" s="17" t="s">
        <v>374</v>
      </c>
      <c r="I34" s="16"/>
      <c r="J34" s="16"/>
      <c r="K34" s="16"/>
    </row>
    <row r="35" spans="2:11" x14ac:dyDescent="0.15">
      <c r="B35" s="205"/>
      <c r="C35" s="16" t="s">
        <v>375</v>
      </c>
      <c r="D35" s="16"/>
      <c r="E35" s="12"/>
      <c r="F35" s="16"/>
      <c r="G35" s="16"/>
      <c r="H35" s="17" t="s">
        <v>376</v>
      </c>
      <c r="I35" s="16"/>
      <c r="J35" s="16"/>
      <c r="K35" s="16"/>
    </row>
    <row r="36" spans="2:11" x14ac:dyDescent="0.15">
      <c r="B36" s="205"/>
      <c r="C36" s="16" t="s">
        <v>377</v>
      </c>
      <c r="D36" s="16"/>
      <c r="E36" s="12">
        <v>5</v>
      </c>
      <c r="F36" s="16"/>
      <c r="G36" s="16"/>
      <c r="H36" s="17" t="s">
        <v>378</v>
      </c>
      <c r="I36" s="16"/>
      <c r="J36" s="16"/>
      <c r="K36" s="16"/>
    </row>
    <row r="37" spans="2:11" x14ac:dyDescent="0.15">
      <c r="B37" s="205"/>
      <c r="C37" s="16" t="s">
        <v>379</v>
      </c>
      <c r="D37" s="16"/>
      <c r="E37" s="12"/>
      <c r="F37" s="16" t="s">
        <v>380</v>
      </c>
      <c r="G37" s="16" t="s">
        <v>381</v>
      </c>
      <c r="H37" s="17" t="s">
        <v>382</v>
      </c>
      <c r="I37" s="16"/>
      <c r="J37" s="16"/>
      <c r="K37" s="16"/>
    </row>
    <row r="38" spans="2:11" x14ac:dyDescent="0.15">
      <c r="B38" s="205"/>
      <c r="C38" s="16" t="s">
        <v>383</v>
      </c>
      <c r="D38" s="16"/>
      <c r="E38" s="12"/>
      <c r="F38" s="16" t="s">
        <v>381</v>
      </c>
      <c r="G38" s="16"/>
      <c r="H38" s="17" t="s">
        <v>384</v>
      </c>
      <c r="I38" s="16"/>
      <c r="J38" s="16"/>
      <c r="K38" s="16"/>
    </row>
    <row r="39" spans="2:11" x14ac:dyDescent="0.15">
      <c r="B39" s="205"/>
      <c r="C39" s="18"/>
      <c r="D39" s="16"/>
      <c r="E39" s="12"/>
      <c r="F39" s="16"/>
      <c r="G39" s="16"/>
      <c r="H39" s="17"/>
      <c r="I39" s="16"/>
      <c r="J39" s="16"/>
      <c r="K39" s="16"/>
    </row>
    <row r="40" spans="2:11" x14ac:dyDescent="0.15">
      <c r="B40" s="205"/>
      <c r="C40" s="16"/>
      <c r="D40" s="16"/>
      <c r="E40" s="12"/>
      <c r="F40" s="16"/>
      <c r="G40" s="16"/>
      <c r="H40" s="17"/>
      <c r="I40" s="16"/>
      <c r="J40" s="16"/>
      <c r="K40" s="16"/>
    </row>
    <row r="41" spans="2:11" x14ac:dyDescent="0.15">
      <c r="B41" s="205"/>
      <c r="C41" s="19" t="s">
        <v>385</v>
      </c>
      <c r="D41" s="19"/>
      <c r="E41" s="12">
        <v>3</v>
      </c>
      <c r="F41" s="19"/>
      <c r="G41" s="19"/>
      <c r="H41" s="20" t="s">
        <v>386</v>
      </c>
      <c r="I41" s="19"/>
      <c r="J41" s="19"/>
      <c r="K41" s="19"/>
    </row>
    <row r="42" spans="2:11" x14ac:dyDescent="0.15">
      <c r="B42" s="205"/>
      <c r="C42" s="19" t="s">
        <v>387</v>
      </c>
      <c r="D42" s="19"/>
      <c r="E42" s="12">
        <v>3</v>
      </c>
      <c r="F42" s="19"/>
      <c r="G42" s="19"/>
      <c r="H42" s="20" t="s">
        <v>388</v>
      </c>
      <c r="I42" s="19"/>
      <c r="J42" s="19"/>
      <c r="K42" s="19"/>
    </row>
    <row r="43" spans="2:11" x14ac:dyDescent="0.15">
      <c r="B43" s="205"/>
      <c r="C43" s="19" t="s">
        <v>389</v>
      </c>
      <c r="D43" s="19"/>
      <c r="E43" s="12">
        <v>3</v>
      </c>
      <c r="F43" s="19"/>
      <c r="G43" s="19"/>
      <c r="H43" s="20" t="s">
        <v>390</v>
      </c>
      <c r="I43" s="19"/>
      <c r="J43" s="19"/>
      <c r="K43" s="19"/>
    </row>
    <row r="44" spans="2:11" x14ac:dyDescent="0.15">
      <c r="B44" s="205"/>
      <c r="C44" s="19" t="s">
        <v>391</v>
      </c>
      <c r="D44" s="19"/>
      <c r="E44" s="12">
        <v>4</v>
      </c>
      <c r="F44" s="19"/>
      <c r="G44" s="19"/>
      <c r="H44" s="20" t="s">
        <v>392</v>
      </c>
      <c r="I44" s="19"/>
      <c r="J44" s="19"/>
      <c r="K44" s="19"/>
    </row>
    <row r="45" spans="2:11" ht="14.65" customHeight="1" x14ac:dyDescent="0.15">
      <c r="B45" s="205"/>
      <c r="C45" s="21" t="s">
        <v>393</v>
      </c>
      <c r="D45" s="21"/>
      <c r="E45" s="12">
        <v>5</v>
      </c>
      <c r="F45" s="21" t="s">
        <v>394</v>
      </c>
      <c r="G45" s="21"/>
      <c r="H45" s="22" t="s">
        <v>395</v>
      </c>
      <c r="I45" s="21"/>
      <c r="J45" s="21"/>
      <c r="K45" s="21"/>
    </row>
    <row r="46" spans="2:11" x14ac:dyDescent="0.15">
      <c r="B46" s="205"/>
      <c r="C46" s="21" t="s">
        <v>396</v>
      </c>
      <c r="D46" s="21"/>
      <c r="E46" s="12">
        <v>5</v>
      </c>
      <c r="F46" s="21" t="s">
        <v>394</v>
      </c>
      <c r="G46" s="21"/>
      <c r="H46" s="22" t="s">
        <v>397</v>
      </c>
      <c r="I46" s="21"/>
      <c r="J46" s="21"/>
      <c r="K46" s="21"/>
    </row>
    <row r="47" spans="2:11" x14ac:dyDescent="0.15">
      <c r="B47" s="205"/>
      <c r="C47" s="21" t="s">
        <v>398</v>
      </c>
      <c r="D47" s="21"/>
      <c r="E47" s="12">
        <v>5</v>
      </c>
      <c r="F47" s="21" t="s">
        <v>394</v>
      </c>
      <c r="G47" s="21" t="s">
        <v>399</v>
      </c>
      <c r="H47" s="22" t="s">
        <v>400</v>
      </c>
      <c r="I47" s="21"/>
      <c r="J47" s="21"/>
      <c r="K47" s="21"/>
    </row>
    <row r="48" spans="2:11" x14ac:dyDescent="0.15">
      <c r="B48" s="205"/>
      <c r="C48" s="21" t="s">
        <v>401</v>
      </c>
      <c r="D48" s="21"/>
      <c r="E48" s="12">
        <v>4</v>
      </c>
      <c r="F48" s="21" t="s">
        <v>394</v>
      </c>
      <c r="G48" s="21" t="s">
        <v>402</v>
      </c>
      <c r="H48" s="22" t="s">
        <v>403</v>
      </c>
      <c r="I48" s="21"/>
      <c r="J48" s="21"/>
      <c r="K48" s="21"/>
    </row>
    <row r="49" spans="2:11" x14ac:dyDescent="0.15">
      <c r="B49" s="205"/>
      <c r="C49" s="21" t="s">
        <v>404</v>
      </c>
      <c r="D49" s="21"/>
      <c r="E49" s="12"/>
      <c r="F49" s="21"/>
      <c r="G49" s="21"/>
      <c r="H49" s="22"/>
      <c r="I49" s="21"/>
      <c r="J49" s="21"/>
      <c r="K49" s="21"/>
    </row>
    <row r="50" spans="2:11" x14ac:dyDescent="0.15">
      <c r="B50" s="205"/>
      <c r="C50" s="23" t="s">
        <v>405</v>
      </c>
      <c r="D50" s="23"/>
      <c r="E50" s="12">
        <v>3</v>
      </c>
      <c r="F50" s="23" t="s">
        <v>406</v>
      </c>
      <c r="G50" s="23"/>
      <c r="H50" s="24" t="s">
        <v>407</v>
      </c>
      <c r="I50" s="23" t="s">
        <v>408</v>
      </c>
      <c r="J50" s="23"/>
      <c r="K50" s="23"/>
    </row>
    <row r="51" spans="2:11" x14ac:dyDescent="0.15">
      <c r="B51" s="205"/>
      <c r="C51" s="23" t="s">
        <v>409</v>
      </c>
      <c r="D51" s="23"/>
      <c r="E51" s="12">
        <v>3</v>
      </c>
      <c r="F51" s="23" t="s">
        <v>410</v>
      </c>
      <c r="G51" s="23" t="s">
        <v>411</v>
      </c>
      <c r="H51" s="24" t="s">
        <v>412</v>
      </c>
      <c r="I51" s="23" t="s">
        <v>408</v>
      </c>
      <c r="J51" s="23" t="s">
        <v>413</v>
      </c>
      <c r="K51" s="23" t="s">
        <v>414</v>
      </c>
    </row>
    <row r="52" spans="2:11" x14ac:dyDescent="0.15">
      <c r="B52" s="205"/>
      <c r="C52" s="23" t="s">
        <v>415</v>
      </c>
      <c r="D52" s="23"/>
      <c r="E52" s="12">
        <v>3</v>
      </c>
      <c r="F52" s="23" t="s">
        <v>410</v>
      </c>
      <c r="G52" s="23" t="s">
        <v>411</v>
      </c>
      <c r="H52" s="24" t="s">
        <v>416</v>
      </c>
      <c r="I52" s="23" t="s">
        <v>408</v>
      </c>
      <c r="J52" s="23"/>
      <c r="K52" s="23"/>
    </row>
    <row r="53" spans="2:11" x14ac:dyDescent="0.15">
      <c r="B53" s="205"/>
      <c r="C53" s="23" t="s">
        <v>417</v>
      </c>
      <c r="D53" s="23"/>
      <c r="E53" s="12">
        <v>3</v>
      </c>
      <c r="F53" s="23" t="s">
        <v>410</v>
      </c>
      <c r="G53" s="23" t="s">
        <v>411</v>
      </c>
      <c r="H53" s="24" t="s">
        <v>418</v>
      </c>
      <c r="I53" s="23" t="s">
        <v>408</v>
      </c>
      <c r="J53" s="23"/>
      <c r="K53" s="23"/>
    </row>
    <row r="54" spans="2:11" x14ac:dyDescent="0.15">
      <c r="B54" s="205"/>
      <c r="C54" s="23" t="s">
        <v>419</v>
      </c>
      <c r="D54" s="23"/>
      <c r="E54" s="12">
        <v>3</v>
      </c>
      <c r="F54" s="23" t="s">
        <v>420</v>
      </c>
      <c r="G54" s="23" t="s">
        <v>421</v>
      </c>
      <c r="H54" s="24" t="s">
        <v>422</v>
      </c>
      <c r="I54" s="23" t="s">
        <v>408</v>
      </c>
      <c r="J54" s="23"/>
      <c r="K54" s="23"/>
    </row>
    <row r="55" spans="2:11" x14ac:dyDescent="0.15">
      <c r="B55" s="205"/>
      <c r="C55" s="23" t="s">
        <v>423</v>
      </c>
      <c r="D55" s="23"/>
      <c r="E55" s="12">
        <v>3</v>
      </c>
      <c r="F55" s="23" t="s">
        <v>420</v>
      </c>
      <c r="G55" s="23" t="s">
        <v>421</v>
      </c>
      <c r="H55" s="24" t="s">
        <v>424</v>
      </c>
      <c r="I55" s="23" t="s">
        <v>408</v>
      </c>
      <c r="J55" s="23"/>
      <c r="K55" s="23"/>
    </row>
    <row r="56" spans="2:11" x14ac:dyDescent="0.15">
      <c r="B56" s="205"/>
      <c r="C56" s="23" t="s">
        <v>425</v>
      </c>
      <c r="D56" s="23"/>
      <c r="E56" s="12">
        <v>3</v>
      </c>
      <c r="F56" s="23" t="s">
        <v>410</v>
      </c>
      <c r="G56" s="23" t="s">
        <v>411</v>
      </c>
      <c r="H56" s="24" t="s">
        <v>426</v>
      </c>
      <c r="I56" s="23" t="s">
        <v>408</v>
      </c>
      <c r="J56" s="23"/>
      <c r="K56" s="23"/>
    </row>
    <row r="57" spans="2:11" x14ac:dyDescent="0.15">
      <c r="B57" s="206"/>
      <c r="C57" s="23" t="s">
        <v>427</v>
      </c>
      <c r="D57" s="23"/>
      <c r="E57" s="12"/>
      <c r="F57" s="23"/>
      <c r="G57" s="23"/>
      <c r="H57" s="24"/>
      <c r="I57" s="23"/>
      <c r="J57" s="23"/>
      <c r="K57" s="23"/>
    </row>
    <row r="58" spans="2:11" x14ac:dyDescent="0.15">
      <c r="B58" s="207" t="s">
        <v>428</v>
      </c>
      <c r="C58" s="25" t="s">
        <v>429</v>
      </c>
      <c r="D58" s="25"/>
      <c r="E58" s="12">
        <v>5</v>
      </c>
      <c r="F58" s="25"/>
      <c r="G58" s="25"/>
      <c r="H58" s="26" t="s">
        <v>430</v>
      </c>
      <c r="I58" s="25"/>
      <c r="J58" s="25"/>
      <c r="K58" s="25"/>
    </row>
    <row r="59" spans="2:11" x14ac:dyDescent="0.15">
      <c r="B59" s="208"/>
      <c r="C59" s="25" t="s">
        <v>431</v>
      </c>
      <c r="D59" s="25"/>
      <c r="E59" s="12">
        <v>5</v>
      </c>
      <c r="F59" s="25" t="s">
        <v>432</v>
      </c>
      <c r="G59" s="25" t="s">
        <v>433</v>
      </c>
      <c r="H59" s="26" t="s">
        <v>434</v>
      </c>
      <c r="I59" s="25"/>
      <c r="J59" s="25"/>
      <c r="K59" s="25"/>
    </row>
    <row r="60" spans="2:11" x14ac:dyDescent="0.15">
      <c r="B60" s="208"/>
      <c r="C60" s="25" t="s">
        <v>435</v>
      </c>
      <c r="D60" s="25"/>
      <c r="E60" s="12">
        <v>1</v>
      </c>
      <c r="F60" s="25" t="s">
        <v>432</v>
      </c>
      <c r="G60" s="25" t="s">
        <v>433</v>
      </c>
      <c r="H60" s="26" t="s">
        <v>436</v>
      </c>
      <c r="I60" s="25"/>
      <c r="J60" s="25"/>
      <c r="K60" s="25"/>
    </row>
    <row r="61" spans="2:11" x14ac:dyDescent="0.15">
      <c r="B61" s="208"/>
      <c r="C61" s="25" t="s">
        <v>437</v>
      </c>
      <c r="D61" s="25"/>
      <c r="E61" s="12">
        <v>1</v>
      </c>
      <c r="F61" s="25" t="s">
        <v>432</v>
      </c>
      <c r="G61" s="25" t="s">
        <v>433</v>
      </c>
      <c r="H61" s="26" t="s">
        <v>438</v>
      </c>
      <c r="I61" s="25"/>
      <c r="J61" s="25"/>
      <c r="K61" s="25"/>
    </row>
    <row r="62" spans="2:11" x14ac:dyDescent="0.15">
      <c r="B62" s="208"/>
      <c r="C62" s="25" t="s">
        <v>439</v>
      </c>
      <c r="D62" s="25"/>
      <c r="E62" s="12"/>
      <c r="F62" s="25"/>
      <c r="G62" s="25"/>
      <c r="H62" s="26"/>
      <c r="I62" s="25"/>
      <c r="J62" s="25"/>
      <c r="K62" s="25"/>
    </row>
    <row r="63" spans="2:11" x14ac:dyDescent="0.15">
      <c r="B63" s="209"/>
      <c r="C63" s="25" t="s">
        <v>440</v>
      </c>
      <c r="D63" s="25"/>
      <c r="E63" s="12"/>
      <c r="F63" s="25"/>
      <c r="G63" s="25"/>
      <c r="H63" s="26"/>
      <c r="I63" s="25"/>
      <c r="J63" s="25"/>
      <c r="K63" s="25"/>
    </row>
    <row r="64" spans="2:11" x14ac:dyDescent="0.15">
      <c r="B64" s="210" t="s">
        <v>441</v>
      </c>
      <c r="C64" s="27" t="s">
        <v>442</v>
      </c>
      <c r="D64" s="27"/>
      <c r="E64" s="12">
        <v>5</v>
      </c>
      <c r="F64" s="27" t="s">
        <v>443</v>
      </c>
      <c r="G64" s="27"/>
      <c r="H64" s="28" t="s">
        <v>444</v>
      </c>
      <c r="I64" s="27"/>
      <c r="J64" s="27" t="s">
        <v>445</v>
      </c>
      <c r="K64" s="27" t="s">
        <v>414</v>
      </c>
    </row>
    <row r="65" spans="2:11" x14ac:dyDescent="0.15">
      <c r="B65" s="211"/>
      <c r="C65" s="27" t="s">
        <v>446</v>
      </c>
      <c r="D65" s="27"/>
      <c r="E65" s="12">
        <v>3</v>
      </c>
      <c r="F65" s="27" t="s">
        <v>443</v>
      </c>
      <c r="G65" s="27"/>
      <c r="H65" s="28" t="s">
        <v>447</v>
      </c>
      <c r="I65" s="27"/>
      <c r="J65" s="27" t="s">
        <v>445</v>
      </c>
      <c r="K65" s="27" t="s">
        <v>414</v>
      </c>
    </row>
    <row r="66" spans="2:11" x14ac:dyDescent="0.15">
      <c r="B66" s="211"/>
      <c r="C66" s="27" t="s">
        <v>448</v>
      </c>
      <c r="D66" s="27"/>
      <c r="E66" s="12">
        <v>5</v>
      </c>
      <c r="F66" s="27" t="s">
        <v>443</v>
      </c>
      <c r="G66" s="27"/>
      <c r="H66" s="28" t="s">
        <v>449</v>
      </c>
      <c r="I66" s="27"/>
      <c r="J66" s="27" t="s">
        <v>445</v>
      </c>
      <c r="K66" s="27" t="s">
        <v>414</v>
      </c>
    </row>
    <row r="67" spans="2:11" x14ac:dyDescent="0.15">
      <c r="B67" s="211"/>
      <c r="C67" s="27"/>
      <c r="D67" s="27"/>
      <c r="E67" s="12"/>
      <c r="F67" s="27"/>
      <c r="G67" s="27"/>
      <c r="H67" s="28"/>
      <c r="I67" s="27"/>
      <c r="J67" s="27"/>
      <c r="K67" s="27"/>
    </row>
    <row r="68" spans="2:11" x14ac:dyDescent="0.15">
      <c r="B68" s="212"/>
      <c r="C68" s="31"/>
      <c r="D68" s="31"/>
      <c r="E68" s="12"/>
      <c r="F68" s="31"/>
      <c r="G68" s="31"/>
      <c r="H68" s="32"/>
      <c r="I68" s="31"/>
      <c r="J68" s="31"/>
      <c r="K68" s="31"/>
    </row>
    <row r="69" spans="2:11" x14ac:dyDescent="0.15">
      <c r="B69" s="213"/>
      <c r="C69" s="31"/>
      <c r="D69" s="31"/>
      <c r="E69" s="12"/>
      <c r="F69" s="31"/>
      <c r="G69" s="31"/>
      <c r="H69" s="32"/>
      <c r="I69" s="31"/>
      <c r="J69" s="31"/>
      <c r="K69" s="31"/>
    </row>
    <row r="70" spans="2:11" x14ac:dyDescent="0.15">
      <c r="B70" s="213"/>
      <c r="C70" s="31"/>
      <c r="D70" s="31"/>
      <c r="E70" s="12"/>
      <c r="F70" s="31"/>
      <c r="G70" s="31"/>
      <c r="H70" s="32"/>
      <c r="I70" s="31"/>
      <c r="J70" s="31"/>
      <c r="K70" s="31"/>
    </row>
    <row r="71" spans="2:11" x14ac:dyDescent="0.15">
      <c r="B71" s="213"/>
      <c r="C71" s="31"/>
      <c r="D71" s="31"/>
      <c r="E71" s="12"/>
      <c r="F71" s="31"/>
      <c r="G71" s="31"/>
      <c r="H71" s="32"/>
      <c r="I71" s="31"/>
      <c r="J71" s="31"/>
      <c r="K71" s="31"/>
    </row>
    <row r="72" spans="2:11" x14ac:dyDescent="0.15">
      <c r="B72" s="213"/>
      <c r="C72" s="31"/>
      <c r="D72" s="31"/>
      <c r="E72" s="12"/>
      <c r="F72" s="31"/>
      <c r="G72" s="31"/>
      <c r="H72" s="32"/>
      <c r="I72" s="31"/>
      <c r="J72" s="31"/>
      <c r="K72" s="31"/>
    </row>
    <row r="73" spans="2:11" x14ac:dyDescent="0.15">
      <c r="B73" s="214"/>
      <c r="C73" s="31"/>
      <c r="D73" s="31"/>
      <c r="E73" s="12"/>
      <c r="F73" s="31"/>
      <c r="G73" s="31"/>
      <c r="H73" s="32"/>
      <c r="I73" s="31"/>
      <c r="J73" s="31"/>
      <c r="K73" s="31"/>
    </row>
  </sheetData>
  <autoFilter ref="E1:E73" xr:uid="{00000000-0009-0000-0000-000002000000}"/>
  <mergeCells count="9">
    <mergeCell ref="B33:B57"/>
    <mergeCell ref="B58:B63"/>
    <mergeCell ref="B64:B67"/>
    <mergeCell ref="B68:B73"/>
    <mergeCell ref="B1:K1"/>
    <mergeCell ref="B2:B3"/>
    <mergeCell ref="B4:B5"/>
    <mergeCell ref="B6:B22"/>
    <mergeCell ref="B23:B32"/>
  </mergeCells>
  <phoneticPr fontId="13" type="noConversion"/>
  <conditionalFormatting sqref="E1:E24 E27:E1048576">
    <cfRule type="colorScale" priority="3">
      <colorScale>
        <cfvo type="num" val="0"/>
        <cfvo type="num" val="5"/>
        <color theme="9" tint="0.79995117038483843"/>
        <color theme="9" tint="-0.499984740745262"/>
      </colorScale>
    </cfRule>
  </conditionalFormatting>
  <conditionalFormatting sqref="E25:E26">
    <cfRule type="colorScale" priority="2">
      <colorScale>
        <cfvo type="num" val="0"/>
        <cfvo type="num" val="5"/>
        <color theme="9" tint="0.79995117038483843"/>
        <color theme="9" tint="-0.499984740745262"/>
      </colorScale>
    </cfRule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AGV通信协议</vt:lpstr>
      <vt:lpstr>动作码描述</vt:lpstr>
      <vt:lpstr>故障码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2023-09-07T07:38:38Z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2052-11.1.0.8840</vt:lpwstr>
  </property>
</Properties>
</file>